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6\רשימת נכסים\מעודכן\"/>
    </mc:Choice>
  </mc:AlternateContent>
  <bookViews>
    <workbookView xWindow="0" yWindow="0" windowWidth="28800" windowHeight="11688" firstSheet="25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3" i="27" l="1"/>
  <c r="C14" i="27"/>
  <c r="C10" i="27"/>
</calcChain>
</file>

<file path=xl/sharedStrings.xml><?xml version="1.0" encoding="utf-8"?>
<sst xmlns="http://schemas.openxmlformats.org/spreadsheetml/2006/main" count="8070" uniqueCount="714">
  <si>
    <t>תאריך הדיווח</t>
  </si>
  <si>
    <t>29/06/2023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</si>
  <si>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</si>
  <si>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</si>
  <si>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</si>
  <si>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</si>
  <si>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</si>
  <si>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</si>
  <si>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</si>
  <si>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</si>
  <si>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</si>
  <si>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</si>
  <si>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</si>
  <si>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</si>
  <si>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</si>
  <si>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</si>
  <si>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</si>
  <si>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</si>
  <si>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</si>
  <si>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</si>
  <si>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</si>
  <si>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</si>
  <si>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</si>
  <si>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</si>
  <si>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</si>
  <si>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</si>
  <si>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</si>
  <si>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</si>
  <si>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</si>
  <si>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</si>
  <si>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</si>
  <si>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</si>
  <si>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</si>
  <si>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</si>
  <si>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</si>
  <si>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</si>
  <si>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</si>
  <si>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</si>
  <si>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</si>
  <si>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</si>
  <si>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</si>
  <si>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</si>
  <si>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</si>
  <si>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</si>
  <si>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</si>
  <si>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</si>
  <si>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</si>
  <si>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</si>
  <si>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</si>
  <si>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</si>
  <si>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</si>
  <si>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</si>
  <si>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</si>
  <si>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</si>
  <si>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לירה שטרלינג</t>
  </si>
  <si>
    <t xml:space="preserve">4.6717 </t>
  </si>
  <si>
    <t>אירו</t>
  </si>
  <si>
    <t xml:space="preserve">4.0334 </t>
  </si>
  <si>
    <t>דולר אוסטרלי</t>
  </si>
  <si>
    <t xml:space="preserve">2.4486 </t>
  </si>
  <si>
    <t>יין יפני 100 יחידות</t>
  </si>
  <si>
    <t xml:space="preserve">2.5601 </t>
  </si>
  <si>
    <t>יואן סיני</t>
  </si>
  <si>
    <t xml:space="preserve">0.5093 </t>
  </si>
  <si>
    <t>דולר הונג קונג</t>
  </si>
  <si>
    <t xml:space="preserve">0.4711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</si>
  <si>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</si>
  <si>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</si>
  <si>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</si>
  <si>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</si>
  <si>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</si>
  <si>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</si>
  <si>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</si>
  <si>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</si>
  <si>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</si>
  <si>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</si>
  <si>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</si>
  <si>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</si>
  <si>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</si>
  <si>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</si>
  <si>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</si>
  <si>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</si>
  <si>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</si>
  <si>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</si>
  <si>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</si>
  <si>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</si>
  <si>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</si>
  <si>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</si>
  <si>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</si>
  <si>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</si>
  <si>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</si>
  <si>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</si>
  <si>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</si>
  <si>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</si>
  <si>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</si>
  <si>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</si>
  <si>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</si>
  <si>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</si>
  <si>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</si>
  <si>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</si>
  <si>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</si>
  <si>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</si>
  <si>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</si>
  <si>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</si>
  <si>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</si>
  <si>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</si>
  <si>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</si>
  <si>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</si>
  <si>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</si>
  <si>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</si>
  <si>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</si>
  <si>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</si>
  <si>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</si>
  <si>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</si>
  <si>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</si>
  <si>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</si>
  <si>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</si>
  <si>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</si>
  <si>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</si>
  <si>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</si>
  <si>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</si>
  <si>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</si>
  <si>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</si>
  <si>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</si>
  <si>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</si>
  <si>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</si>
  <si>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</si>
  <si>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</si>
  <si>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גליל 5904</t>
  </si>
  <si>
    <t>TASE</t>
  </si>
  <si>
    <t>RF</t>
  </si>
  <si>
    <t>ללא דירוג</t>
  </si>
  <si>
    <t>ממשל צמודה 0529</t>
  </si>
  <si>
    <t>ממשל צמודה 0726</t>
  </si>
  <si>
    <t>ממשל צמודה 0527</t>
  </si>
  <si>
    <t>סה"כ לא צמודות</t>
  </si>
  <si>
    <t>ממשל שקלית 0928</t>
  </si>
  <si>
    <t>614 .מ.ק.מ</t>
  </si>
  <si>
    <t>1123 .מ.ק.מ</t>
  </si>
  <si>
    <t>ממשל שקלית 0432</t>
  </si>
  <si>
    <t>1023 .מ.ק.מ</t>
  </si>
  <si>
    <t>ממשל שקלית 0347</t>
  </si>
  <si>
    <t>ממשל שקלית 0142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</si>
  <si>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</si>
  <si>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</si>
  <si>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</si>
  <si>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</si>
  <si>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</si>
  <si>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</si>
  <si>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</si>
  <si>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</si>
  <si>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B ZCP 11/23</t>
  </si>
  <si>
    <t>US912796ZD42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</si>
  <si>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</si>
  <si>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</si>
  <si>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</si>
  <si>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</si>
  <si>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</si>
  <si>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</si>
  <si>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</si>
  <si>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</si>
  <si>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</si>
  <si>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</si>
  <si>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</si>
  <si>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</si>
  <si>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</si>
  <si>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</si>
  <si>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</si>
  <si>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</si>
  <si>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</si>
  <si>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</si>
  <si>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</si>
  <si>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</si>
  <si>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</si>
  <si>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</si>
  <si>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181</t>
  </si>
  <si>
    <t>בנקים</t>
  </si>
  <si>
    <t>Aaa.il</t>
  </si>
  <si>
    <t>מידרוג</t>
  </si>
  <si>
    <t>לאומי אגח 179</t>
  </si>
  <si>
    <t>ilAAA</t>
  </si>
  <si>
    <t>מז טפ הנ אגח 62</t>
  </si>
  <si>
    <t>מז טפ הנפק 45</t>
  </si>
  <si>
    <t>מז טפ הנ אגח 67</t>
  </si>
  <si>
    <t>פועלים הנ אגח36</t>
  </si>
  <si>
    <t>חשמל אגח 32</t>
  </si>
  <si>
    <t>אנרגיה</t>
  </si>
  <si>
    <t>Aa1.il</t>
  </si>
  <si>
    <t>חשמל אגח 33</t>
  </si>
  <si>
    <t>אמות אגח ד</t>
  </si>
  <si>
    <t>נדל"ן מניב בישראל</t>
  </si>
  <si>
    <t>ilAA</t>
  </si>
  <si>
    <t>ביג אגח יד</t>
  </si>
  <si>
    <t>גב ים אגח ט</t>
  </si>
  <si>
    <t>ישרס אגח טו</t>
  </si>
  <si>
    <t>מבני תעש אגח כג</t>
  </si>
  <si>
    <t>מליסרון אגח יא</t>
  </si>
  <si>
    <t>מליסרון אגח יז</t>
  </si>
  <si>
    <t>מליסרון אגח יד</t>
  </si>
  <si>
    <t>מליסרון אגח כ</t>
  </si>
  <si>
    <t>מליסרון אגח יח</t>
  </si>
  <si>
    <t>שופרסל אגח ו</t>
  </si>
  <si>
    <t>רשתות שיווק</t>
  </si>
  <si>
    <t>רבוע נדלן אגח ו</t>
  </si>
  <si>
    <t>ilAA-</t>
  </si>
  <si>
    <t>גירון אגח ו</t>
  </si>
  <si>
    <t>A1.il</t>
  </si>
  <si>
    <t>שכון ובינוי אגח 8</t>
  </si>
  <si>
    <t>בנייה</t>
  </si>
  <si>
    <t>ilA</t>
  </si>
  <si>
    <t>ג'י סיטי אגח יב</t>
  </si>
  <si>
    <t>נדל"ן מניב בחו"ל</t>
  </si>
  <si>
    <t>ilA-</t>
  </si>
  <si>
    <t>ג'י סיטי אגח יא</t>
  </si>
  <si>
    <t>הכשרת ישוב אג22</t>
  </si>
  <si>
    <t>דיסק מנ אגח טו</t>
  </si>
  <si>
    <t>הראל השק אגח א</t>
  </si>
  <si>
    <t>ביטוח</t>
  </si>
  <si>
    <t>Aa2.il</t>
  </si>
  <si>
    <t>הראל הנפ אגח יט</t>
  </si>
  <si>
    <t>יוניברסל אגח ד</t>
  </si>
  <si>
    <t>מסחר</t>
  </si>
  <si>
    <t>כללביט אגח יא</t>
  </si>
  <si>
    <t>אלקטרה אגח ד</t>
  </si>
  <si>
    <t>השקעה ואחזקות</t>
  </si>
  <si>
    <t>ilA+</t>
  </si>
  <si>
    <t>אלקטרה אגח ה</t>
  </si>
  <si>
    <t>בזן אגח י</t>
  </si>
  <si>
    <t>מגדל הון אגח ה</t>
  </si>
  <si>
    <t>פז נפט אגח ד</t>
  </si>
  <si>
    <t>פרטנר אגח ו</t>
  </si>
  <si>
    <t>תקשורת ומדיה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</si>
  <si>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</si>
  <si>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</si>
  <si>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</si>
  <si>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</si>
  <si>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</si>
  <si>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</si>
  <si>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</si>
  <si>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דור אלון אגח ו</t>
  </si>
  <si>
    <t>חברהלישראלאגח14</t>
  </si>
  <si>
    <t>סלקום אגח יב</t>
  </si>
  <si>
    <t>פתאל אגח ג</t>
  </si>
  <si>
    <t>פתאל החז אגח ב</t>
  </si>
  <si>
    <t>מלונאות ותיירות</t>
  </si>
  <si>
    <t>A3.il</t>
  </si>
  <si>
    <t>תמר פטרו אגח א</t>
  </si>
  <si>
    <t>חיפושי נפט וגז</t>
  </si>
  <si>
    <t>סה"כ צמודות למדד אחר</t>
  </si>
  <si>
    <t>ISRELE 8.1 12/15/96</t>
  </si>
  <si>
    <t>USM60170AC79</t>
  </si>
  <si>
    <t>בלומברג</t>
  </si>
  <si>
    <t>Energy</t>
  </si>
  <si>
    <t>BBB+</t>
  </si>
  <si>
    <t>S&amp;P</t>
  </si>
  <si>
    <t>ISRELE 7 3/4 12/15/27</t>
  </si>
  <si>
    <t>US46507WAB63</t>
  </si>
  <si>
    <t>BAC VAR 02/25</t>
  </si>
  <si>
    <t>US06051GKG37</t>
  </si>
  <si>
    <t>Banks</t>
  </si>
  <si>
    <t>A-</t>
  </si>
  <si>
    <t>JPM VAR 04/26</t>
  </si>
  <si>
    <t>US46647PCZ71</t>
  </si>
  <si>
    <t>ANZ 4.4 05/19/26</t>
  </si>
  <si>
    <t>USQ0426RND62</t>
  </si>
  <si>
    <t>C VAR 05/25</t>
  </si>
  <si>
    <t>US172967NQ03</t>
  </si>
  <si>
    <t>AALLN 4 3/4 04/10/27</t>
  </si>
  <si>
    <t>USG0446NAL85</t>
  </si>
  <si>
    <t>DAX</t>
  </si>
  <si>
    <t>Other</t>
  </si>
  <si>
    <t>Baa2</t>
  </si>
  <si>
    <t>DELL 5.25% 02/28</t>
  </si>
  <si>
    <t>US24703DBJ90</t>
  </si>
  <si>
    <t>Technology Hardware &amp; Equipment</t>
  </si>
  <si>
    <t>BBB</t>
  </si>
  <si>
    <t>DHI 2.6% 10/25</t>
  </si>
  <si>
    <t>US23331ABN81</t>
  </si>
  <si>
    <t>Real Estate</t>
  </si>
  <si>
    <t>GM 4.35% 04/25</t>
  </si>
  <si>
    <t>US37045XCK00</t>
  </si>
  <si>
    <t>Automobiles &amp; Components</t>
  </si>
  <si>
    <t>GMEXIB 5 1/2 12/06/32</t>
  </si>
  <si>
    <t>USP66208AA02</t>
  </si>
  <si>
    <t>BA 2.196% 02/26</t>
  </si>
  <si>
    <t>US097023DG73</t>
  </si>
  <si>
    <t>BBB-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</si>
  <si>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</si>
  <si>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</si>
  <si>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</si>
  <si>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</si>
  <si>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</si>
  <si>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</si>
  <si>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</si>
  <si>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</si>
  <si>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</si>
  <si>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</si>
  <si>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</si>
  <si>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</si>
  <si>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</si>
  <si>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</si>
  <si>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</si>
  <si>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</si>
  <si>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</si>
  <si>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</si>
  <si>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</si>
  <si>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</si>
  <si>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</si>
  <si>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</si>
  <si>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</si>
  <si>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</si>
  <si>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</si>
  <si>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</si>
  <si>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כימיה גומי ופלסטיק</t>
  </si>
  <si>
    <t>ניו-מד אנרג יהש</t>
  </si>
  <si>
    <t>סה"כ תל אביב 90</t>
  </si>
  <si>
    <t>מטריקס</t>
  </si>
  <si>
    <t>שרותי מידע</t>
  </si>
  <si>
    <t>דמרי בניה ופיתוח מ"ר</t>
  </si>
  <si>
    <t>אלטשולר פיננסים</t>
  </si>
  <si>
    <t>שרותים פיננסיים</t>
  </si>
  <si>
    <t>הבורסה לניע בתא</t>
  </si>
  <si>
    <t>קנון</t>
  </si>
  <si>
    <t>מיטרוניקס</t>
  </si>
  <si>
    <t>רובוטיקה ותלת מימד</t>
  </si>
  <si>
    <t>פוקס-ויזל בע"מ</t>
  </si>
  <si>
    <t>כלל עיסקי ביטוח</t>
  </si>
  <si>
    <t>נטו מלינדה מניה</t>
  </si>
  <si>
    <t>תדיראן הולדינגס מ"ר 1</t>
  </si>
  <si>
    <t>סה"כ מניות היתר</t>
  </si>
  <si>
    <t>מור השקעות</t>
  </si>
  <si>
    <t>איי ספאק 1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</si>
  <si>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</si>
  <si>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</si>
  <si>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</si>
  <si>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</si>
  <si>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</si>
  <si>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</si>
  <si>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SOLAREDGE TECHNOLOGIES INC</t>
  </si>
  <si>
    <t>US83417M1045</t>
  </si>
  <si>
    <t>NASDAQ</t>
  </si>
  <si>
    <t>אורמט טקנולוג'יס אינק</t>
  </si>
  <si>
    <t>US6866881021</t>
  </si>
  <si>
    <t>ZIM INTEGRATED SHIPPING SERV</t>
  </si>
  <si>
    <t>IL0065100930</t>
  </si>
  <si>
    <t>NYSE</t>
  </si>
  <si>
    <t>CAMTEK LIMITED</t>
  </si>
  <si>
    <t>IL0010952641</t>
  </si>
  <si>
    <t>Household &amp; Personal Products</t>
  </si>
  <si>
    <t>NOVA MEASURING INSTRUMENTS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</si>
  <si>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</si>
  <si>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</si>
  <si>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</si>
  <si>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</si>
  <si>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</si>
  <si>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NUTRIEN LTD</t>
  </si>
  <si>
    <t>CA67077M1086</t>
  </si>
  <si>
    <t>Materials</t>
  </si>
  <si>
    <t>דה מוזאיק קומפני</t>
  </si>
  <si>
    <t>US61945C1036</t>
  </si>
  <si>
    <t>MOSAIC CO(MOS)</t>
  </si>
  <si>
    <t>FEDEX CORP</t>
  </si>
  <si>
    <t>US31428X1063</t>
  </si>
  <si>
    <t>COSTCO WHOLESALE CORP</t>
  </si>
  <si>
    <t>US22160K1051</t>
  </si>
  <si>
    <t>Retailing</t>
  </si>
  <si>
    <t>'וול-מארט סטורס אינק</t>
  </si>
  <si>
    <t>US9311421039</t>
  </si>
  <si>
    <t>MASTERCARD-CL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</si>
  <si>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</si>
  <si>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</si>
  <si>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</si>
  <si>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</si>
  <si>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</si>
  <si>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</si>
  <si>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</si>
  <si>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</si>
  <si>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</si>
  <si>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MICROSOFT (MSFT)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</si>
  <si>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</si>
  <si>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</si>
  <si>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</si>
  <si>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</si>
  <si>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</si>
  <si>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</si>
  <si>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</si>
  <si>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</si>
  <si>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</si>
  <si>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</si>
  <si>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ELECTRONICS-GDR REGS</t>
  </si>
  <si>
    <t>US7960508882</t>
  </si>
  <si>
    <t>LSE</t>
  </si>
  <si>
    <t>GOOGLE INC</t>
  </si>
  <si>
    <t>US02079K1079</t>
  </si>
  <si>
    <t>ALPHABET INC-A</t>
  </si>
  <si>
    <t>US02079K3059</t>
  </si>
  <si>
    <t>JD.COM INC</t>
  </si>
  <si>
    <t>KYG8208B1014</t>
  </si>
  <si>
    <t>HKSE</t>
  </si>
  <si>
    <t>נוקיה קורפ'-ספונ' איי די אר</t>
  </si>
  <si>
    <t>US6549022043</t>
  </si>
  <si>
    <t>ENPHASE ENERGY INC</t>
  </si>
  <si>
    <t>US29355A1079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</si>
  <si>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</si>
  <si>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</si>
  <si>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</si>
  <si>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</si>
  <si>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</si>
  <si>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ת"א 125 4A הראל סל</t>
  </si>
  <si>
    <t>) ת"א 904Aסל )mtf</t>
  </si>
  <si>
    <t>סה"כ שעוקבות אחר מדדי מניות בחו"ל</t>
  </si>
  <si>
    <t>(600 4D) STOXX Europe הראל סל</t>
  </si>
  <si>
    <t>מנוטרלת מט"חSPTF500.M</t>
  </si>
  <si>
    <t>.300CSIetf קסם</t>
  </si>
  <si>
    <t>סה"כ שעוקבות אחר מדדים אחרים בישראל</t>
  </si>
  <si>
    <t>הרל.תל בונד שקלי</t>
  </si>
  <si>
    <t>אג"ח</t>
  </si>
  <si>
    <t>) תל בונד שקלי 5000)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</si>
  <si>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</si>
  <si>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</si>
  <si>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</si>
  <si>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</si>
  <si>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</si>
  <si>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</si>
  <si>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 &amp; P 500 INDEX FUND</t>
  </si>
  <si>
    <t>US4642872000</t>
  </si>
  <si>
    <t>VANGUARD S&amp;P 500 ETF</t>
  </si>
  <si>
    <t>US9229083632</t>
  </si>
  <si>
    <t>סמיקונדוקטור הולדרס טרוסט</t>
  </si>
  <si>
    <t>US92189F6768</t>
  </si>
  <si>
    <t>אינדאסטריאל סלקט סקטור אס פי די אר</t>
  </si>
  <si>
    <t>US81369Y7040</t>
  </si>
  <si>
    <t>SPDR-TECH SEL S</t>
  </si>
  <si>
    <t>US81369Y8030</t>
  </si>
  <si>
    <t>GLOBAL X CYBERSECURITY ETF</t>
  </si>
  <si>
    <t>US37954Y3844</t>
  </si>
  <si>
    <t>דאו ג'ונס יורו סטוקס 50 אקס</t>
  </si>
  <si>
    <t>DE0005933956</t>
  </si>
  <si>
    <t>נאסדאק 100 אינדקס טרקינג סטוק</t>
  </si>
  <si>
    <t>US46090E1038</t>
  </si>
  <si>
    <t>KRANESHARES CSI CHINA INTERN</t>
  </si>
  <si>
    <t>US5007673065</t>
  </si>
  <si>
    <t>CNAA LN</t>
  </si>
  <si>
    <t>FR0011720911</t>
  </si>
  <si>
    <t>LYXOR S&amp;P 500 UCITS ETF - C-EU</t>
  </si>
  <si>
    <t>LU1135865084</t>
  </si>
  <si>
    <t>LYXOR MSCI CHINA UCITS ETF - A</t>
  </si>
  <si>
    <t>LU1841731745</t>
  </si>
  <si>
    <t>SPDR S&amp;P US FINANCIALS SLCT</t>
  </si>
  <si>
    <t>IE00BWBXM500</t>
  </si>
  <si>
    <t>SPDR S&amp;P US TECH SELECT</t>
  </si>
  <si>
    <t>IE00BWBXM948</t>
  </si>
  <si>
    <t>SPDR PORTFOLIO S&amp;P 500 ETF</t>
  </si>
  <si>
    <t>US78464A8541</t>
  </si>
  <si>
    <t>SPDR S&amp;P US ENERGY SLCT</t>
  </si>
  <si>
    <t>IE00BWBXM492</t>
  </si>
  <si>
    <t>VANGUARD FTSE EMERGING MARKET</t>
  </si>
  <si>
    <t>IE00B3VVMM84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</si>
  <si>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</si>
  <si>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</si>
  <si>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</si>
  <si>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</si>
  <si>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</si>
  <si>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</si>
  <si>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</si>
  <si>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</si>
  <si>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</si>
  <si>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</si>
  <si>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*איביאי טכ עילית</t>
  </si>
  <si>
    <t>מנוטרלת מט"ח4a) 500s&amp;p קסם</t>
  </si>
  <si>
    <t>VANGUARD USD CORPORATE BOND UC</t>
  </si>
  <si>
    <t>IE00BGYWFK87</t>
  </si>
  <si>
    <t>Fixed Income</t>
  </si>
  <si>
    <t>COMGEST GROWTH EUROPE OPP</t>
  </si>
  <si>
    <t>IE00BHWQNN83</t>
  </si>
  <si>
    <t>Equity Fund</t>
  </si>
  <si>
    <t>KOTAK FUNDS - IND MIDCP - JA U</t>
  </si>
  <si>
    <t>LU0675383409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</si>
  <si>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</si>
  <si>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</si>
  <si>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</si>
  <si>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</si>
  <si>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</si>
  <si>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</si>
  <si>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</si>
  <si>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</si>
  <si>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</si>
  <si>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</si>
  <si>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</si>
  <si>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</si>
  <si>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</si>
  <si>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</si>
  <si>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</si>
  <si>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09/2023</t>
  </si>
  <si>
    <t>NQ1 INDEX</t>
  </si>
  <si>
    <t>RTS</t>
  </si>
  <si>
    <t>ל.ר</t>
  </si>
  <si>
    <t>MINI S&amp;P 500 FUTURES 09/2023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</si>
  <si>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</si>
  <si>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</si>
  <si>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</si>
  <si>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</si>
  <si>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</si>
  <si>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</si>
  <si>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</si>
  <si>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</si>
  <si>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</si>
  <si>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</si>
  <si>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</si>
  <si>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</si>
  <si>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</si>
  <si>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</si>
  <si>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</si>
  <si>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</si>
  <si>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</si>
  <si>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</si>
  <si>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</si>
  <si>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</si>
  <si>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אגרקסקו אגח רמ-א</t>
  </si>
  <si>
    <t>נדל"ן ובינוי</t>
  </si>
  <si>
    <t>D.il</t>
  </si>
  <si>
    <t>26/04/2020</t>
  </si>
  <si>
    <t>אלון דלק אגח א' לס</t>
  </si>
  <si>
    <t>לגנא הולדינגס אג"ח 1 לס</t>
  </si>
  <si>
    <t>אלטשולר אגחא-רמ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</si>
  <si>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</si>
  <si>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</si>
  <si>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</si>
  <si>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</si>
  <si>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</si>
  <si>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</si>
  <si>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</si>
  <si>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</si>
  <si>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</si>
  <si>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</si>
  <si>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</si>
  <si>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</si>
  <si>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</si>
  <si>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</si>
  <si>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</si>
  <si>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</si>
  <si>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</si>
  <si>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</si>
  <si>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</si>
  <si>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</si>
  <si>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</si>
  <si>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הלמן אלדובי אשראי צרכני</t>
  </si>
  <si>
    <t>27/12/2018</t>
  </si>
  <si>
    <t>נוקד בונדס</t>
  </si>
  <si>
    <t>26/06/2023</t>
  </si>
  <si>
    <t>קרן נוקד לונג</t>
  </si>
  <si>
    <t>27/06/2018</t>
  </si>
  <si>
    <t>קרן נוקד מניות</t>
  </si>
  <si>
    <t>23/11/2016</t>
  </si>
  <si>
    <t>קרן נוקד אקווטי 2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</si>
  <si>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</si>
  <si>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</si>
  <si>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</si>
  <si>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</si>
  <si>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</si>
  <si>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</si>
  <si>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</si>
  <si>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</si>
  <si>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</si>
  <si>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</si>
  <si>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</si>
  <si>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</si>
  <si>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</si>
  <si>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</si>
  <si>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</si>
  <si>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*IBI CONSUMER CR</t>
  </si>
  <si>
    <t>XS2255DDD223</t>
  </si>
  <si>
    <t>20/10/2016</t>
  </si>
  <si>
    <t>*SBL איביאי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</si>
  <si>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</si>
  <si>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</si>
  <si>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</si>
  <si>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</si>
  <si>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</si>
  <si>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</si>
  <si>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</si>
  <si>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</si>
  <si>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</si>
  <si>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</si>
  <si>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</si>
  <si>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</si>
  <si>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</si>
  <si>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</si>
  <si>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</si>
  <si>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</si>
  <si>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</si>
  <si>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</si>
  <si>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</si>
  <si>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</si>
  <si>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</si>
  <si>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</si>
  <si>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</si>
  <si>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</si>
  <si>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</si>
  <si>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</si>
  <si>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</si>
  <si>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</si>
  <si>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</si>
  <si>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</si>
  <si>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</si>
  <si>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</si>
  <si>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</si>
  <si>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</si>
  <si>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</si>
  <si>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</si>
  <si>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</si>
  <si>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</si>
  <si>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</si>
  <si>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</si>
  <si>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3.880000 28/07/23</t>
  </si>
  <si>
    <t>27/03/2023</t>
  </si>
  <si>
    <t>USD/ILS FW 3.566000 28/07/23</t>
  </si>
  <si>
    <t>USD/ILS FW 3.627700 28/07/23</t>
  </si>
  <si>
    <t>17/04/2023</t>
  </si>
  <si>
    <t>:סה"כ חוזים עתידיים בחו"ל</t>
  </si>
  <si>
    <t>9. מוצרים מובנים</t>
  </si>
  <si>
    <t>סה"כ מוצרים מובנים</t>
  </si>
  <si>
    <t>DALT 2007-1X C</t>
  </si>
  <si>
    <t>USG2645NAD15</t>
  </si>
  <si>
    <t>שכבת חוב</t>
  </si>
  <si>
    <t>27/02/2023</t>
  </si>
  <si>
    <t>CBO BOND</t>
  </si>
  <si>
    <t>שכבת הון</t>
  </si>
  <si>
    <t>JUPITER HG CDO</t>
  </si>
  <si>
    <t>KYG5208L2040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</si>
  <si>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</si>
  <si>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</si>
  <si>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</si>
  <si>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</si>
  <si>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</si>
  <si>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</si>
  <si>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</si>
  <si>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</si>
  <si>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</si>
  <si>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</si>
  <si>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</si>
  <si>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</si>
  <si>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</si>
  <si>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</si>
  <si>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</si>
  <si>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</si>
  <si>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</si>
  <si>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</si>
  <si>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</si>
  <si>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</si>
  <si>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</si>
  <si>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</si>
  <si>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</si>
  <si>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</si>
  <si>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</si>
  <si>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</si>
  <si>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</si>
  <si>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</si>
  <si>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</si>
  <si>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</si>
  <si>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</si>
  <si>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</si>
  <si>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</si>
  <si>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</si>
  <si>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</si>
  <si>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</si>
  <si>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</si>
  <si>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</si>
  <si>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</si>
  <si>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</si>
  <si>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</si>
  <si>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</si>
  <si>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</si>
  <si>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</si>
  <si>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</si>
  <si>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</si>
  <si>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</si>
  <si>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</si>
  <si>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</si>
  <si>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</si>
  <si>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</si>
  <si>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</si>
  <si>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</si>
  <si>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</si>
  <si>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</si>
  <si>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</si>
  <si>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</si>
  <si>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</si>
  <si>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</si>
  <si>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</si>
  <si>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</si>
  <si>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</si>
  <si>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</si>
  <si>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</si>
  <si>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</si>
  <si>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</si>
  <si>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>ארבל</t>
  </si>
  <si>
    <t>Blackstone Real VII</t>
  </si>
  <si>
    <t>Blackstone ASIA</t>
  </si>
  <si>
    <t>Blackstone EUROPE  V</t>
  </si>
  <si>
    <t>Blackstone VIII</t>
  </si>
  <si>
    <t>Ami Opportunities (APAX)</t>
  </si>
  <si>
    <t>Blue Atlantic PTNR II</t>
  </si>
  <si>
    <t>פורמה</t>
  </si>
  <si>
    <t>פורטיסימו V</t>
  </si>
  <si>
    <t>Golden Tree</t>
  </si>
  <si>
    <t>מידאל</t>
  </si>
  <si>
    <t>מונטה</t>
  </si>
  <si>
    <t>הפניקס קו אינווסט</t>
  </si>
  <si>
    <t>טנא הון III</t>
  </si>
  <si>
    <t>Vintage V Acess</t>
  </si>
  <si>
    <t>LLCP  VI</t>
  </si>
  <si>
    <t>רוטשילד</t>
  </si>
  <si>
    <t>Direct Lending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</si>
</sst>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.00%"/>
    <numFmt numFmtId="166" formatCode="_ * #,##0_ ;_ * \-#,##0_ ;_ * &quot;-&quot;??_ ;_ @_ "/>
  </numFmts>
  <fonts count="79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5" fillId="0" borderId="0" applyFont="0" applyFill="0" applyBorder="0" applyAlignment="0" applyProtection="0"/>
    <xf numFmtId="9" fontId="75" fillId="0" borderId="0" applyFont="0" applyFill="0" applyBorder="0" applyAlignment="0" applyProtection="0"/>
  </cellStyleXfs>
  <cellXfs count="8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5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5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5" fontId="49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left" wrapText="1"/>
    </xf>
    <xf numFmtId="164" fontId="0" fillId="0" borderId="0" xfId="1" applyFont="1"/>
    <xf numFmtId="166" fontId="0" fillId="0" borderId="0" xfId="1" applyNumberFormat="1" applyFont="1"/>
    <xf numFmtId="10" fontId="0" fillId="0" borderId="0" xfId="2" applyNumberFormat="1" applyFont="1"/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76" fillId="4" borderId="0" xfId="0" applyFont="1" applyFill="1" applyAlignment="1">
      <alignment horizontal="right"/>
    </xf>
    <xf numFmtId="0" fontId="77" fillId="0" borderId="0" xfId="0" applyFont="1" applyAlignment="1">
      <alignment horizontal="center" wrapText="1"/>
    </xf>
    <xf numFmtId="0" fontId="77" fillId="2" borderId="0" xfId="0" applyFont="1" applyFill="1" applyAlignment="1">
      <alignment horizontal="right" wrapText="1" readingOrder="2"/>
    </xf>
    <xf numFmtId="0" fontId="77" fillId="2" borderId="0" xfId="0" applyFont="1" applyFill="1" applyAlignment="1">
      <alignment horizontal="right" wrapText="1"/>
    </xf>
    <xf numFmtId="0" fontId="78" fillId="4" borderId="1" xfId="0" applyFont="1" applyFill="1" applyBorder="1" applyAlignment="1">
      <alignment horizontal="right" wrapText="1"/>
    </xf>
    <xf numFmtId="166" fontId="78" fillId="4" borderId="1" xfId="1" applyNumberFormat="1" applyFont="1" applyFill="1" applyBorder="1" applyAlignment="1">
      <alignment horizontal="right" wrapText="1"/>
    </xf>
    <xf numFmtId="14" fontId="78" fillId="4" borderId="1" xfId="0" applyNumberFormat="1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topLeftCell="A34" workbookViewId="0">
      <selection activeCell="A43" sqref="A43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0" t="s">
        <v>2</v>
      </c>
    </row>
    <row r="2" spans="1:6" x14ac:dyDescent="0.25">
      <c r="B2" s="37" t="s">
        <v>3</v>
      </c>
      <c r="C2" s="37" t="s">
        <v>4</v>
      </c>
      <c r="F2" s="50" t="s">
        <v>2</v>
      </c>
    </row>
    <row r="3" spans="1:6" x14ac:dyDescent="0.25">
      <c r="B3" s="37" t="s">
        <v>5</v>
      </c>
      <c r="C3" s="37" t="s">
        <v>6</v>
      </c>
      <c r="F3" s="50" t="s">
        <v>2</v>
      </c>
    </row>
    <row r="4" spans="1:6" x14ac:dyDescent="0.25">
      <c r="B4" s="37" t="s">
        <v>7</v>
      </c>
      <c r="C4" s="37">
        <v>9930</v>
      </c>
      <c r="F4" s="50" t="s">
        <v>2</v>
      </c>
    </row>
    <row r="5" spans="1:6" x14ac:dyDescent="0.25">
      <c r="B5" s="50" t="s">
        <v>8</v>
      </c>
      <c r="C5" s="51"/>
      <c r="D5" s="51"/>
      <c r="F5" s="50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50" t="s">
        <v>11</v>
      </c>
      <c r="F6" s="50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50" t="s">
        <v>11</v>
      </c>
      <c r="F7" s="50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50" t="s">
        <v>11</v>
      </c>
      <c r="F8" s="50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50" t="s">
        <v>11</v>
      </c>
      <c r="F9" s="50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50" t="s">
        <v>11</v>
      </c>
      <c r="F10" s="50" t="s">
        <v>2</v>
      </c>
    </row>
    <row r="11" spans="1:6" x14ac:dyDescent="0.25">
      <c r="A11" s="5" t="s">
        <v>19</v>
      </c>
      <c r="B11" s="1" t="s">
        <v>20</v>
      </c>
      <c r="C11" s="6">
        <v>23315.759999999998</v>
      </c>
      <c r="D11" s="7">
        <v>4.0500000000000001E-2</v>
      </c>
      <c r="E11" s="50" t="s">
        <v>11</v>
      </c>
      <c r="F11" s="50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50" t="s">
        <v>11</v>
      </c>
      <c r="F12" s="50" t="s">
        <v>2</v>
      </c>
    </row>
    <row r="13" spans="1:6" x14ac:dyDescent="0.25">
      <c r="A13" s="8" t="s">
        <v>19</v>
      </c>
      <c r="B13" s="1" t="s">
        <v>22</v>
      </c>
      <c r="C13" s="6">
        <v>80665.2</v>
      </c>
      <c r="D13" s="7">
        <v>0.14019999999999999</v>
      </c>
      <c r="E13" s="50" t="s">
        <v>11</v>
      </c>
      <c r="F13" s="50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50" t="s">
        <v>11</v>
      </c>
      <c r="F14" s="50" t="s">
        <v>2</v>
      </c>
    </row>
    <row r="15" spans="1:6" x14ac:dyDescent="0.25">
      <c r="A15" s="10" t="s">
        <v>19</v>
      </c>
      <c r="B15" s="1" t="s">
        <v>24</v>
      </c>
      <c r="C15" s="6">
        <v>88013.2</v>
      </c>
      <c r="D15" s="7">
        <v>0.153</v>
      </c>
      <c r="E15" s="50" t="s">
        <v>11</v>
      </c>
      <c r="F15" s="50" t="s">
        <v>2</v>
      </c>
    </row>
    <row r="16" spans="1:6" x14ac:dyDescent="0.25">
      <c r="A16" s="11" t="s">
        <v>19</v>
      </c>
      <c r="B16" s="1" t="s">
        <v>25</v>
      </c>
      <c r="C16" s="6">
        <v>73424.929999999993</v>
      </c>
      <c r="D16" s="7">
        <v>0.12770000000000001</v>
      </c>
      <c r="E16" s="50" t="s">
        <v>11</v>
      </c>
      <c r="F16" s="50" t="s">
        <v>2</v>
      </c>
    </row>
    <row r="17" spans="1:6" x14ac:dyDescent="0.25">
      <c r="A17" s="12" t="s">
        <v>19</v>
      </c>
      <c r="B17" s="1" t="s">
        <v>26</v>
      </c>
      <c r="C17" s="6">
        <v>164916.29999999999</v>
      </c>
      <c r="D17" s="7">
        <v>0.28670000000000001</v>
      </c>
      <c r="E17" s="50" t="s">
        <v>11</v>
      </c>
      <c r="F17" s="50" t="s">
        <v>2</v>
      </c>
    </row>
    <row r="18" spans="1:6" x14ac:dyDescent="0.25">
      <c r="A18" s="13" t="s">
        <v>19</v>
      </c>
      <c r="B18" s="1" t="s">
        <v>27</v>
      </c>
      <c r="C18" s="6">
        <v>9034.7800000000007</v>
      </c>
      <c r="D18" s="7">
        <v>1.5699999999999999E-2</v>
      </c>
      <c r="E18" s="50" t="s">
        <v>11</v>
      </c>
      <c r="F18" s="50" t="s">
        <v>2</v>
      </c>
    </row>
    <row r="19" spans="1:6" x14ac:dyDescent="0.25">
      <c r="A19" s="14" t="s">
        <v>19</v>
      </c>
      <c r="B19" s="1" t="s">
        <v>28</v>
      </c>
      <c r="C19" s="6">
        <v>82.5</v>
      </c>
      <c r="D19" s="7">
        <v>1E-4</v>
      </c>
      <c r="E19" s="50" t="s">
        <v>11</v>
      </c>
      <c r="F19" s="50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50" t="s">
        <v>11</v>
      </c>
      <c r="F20" s="50" t="s">
        <v>2</v>
      </c>
    </row>
    <row r="21" spans="1:6" x14ac:dyDescent="0.25">
      <c r="A21" s="16" t="s">
        <v>19</v>
      </c>
      <c r="B21" s="1" t="s">
        <v>30</v>
      </c>
      <c r="C21" s="6">
        <v>731.93</v>
      </c>
      <c r="D21" s="7">
        <v>1.2999999999999999E-3</v>
      </c>
      <c r="E21" s="50" t="s">
        <v>11</v>
      </c>
      <c r="F21" s="50" t="s">
        <v>2</v>
      </c>
    </row>
    <row r="22" spans="1:6" x14ac:dyDescent="0.25">
      <c r="A22" s="17" t="s">
        <v>19</v>
      </c>
      <c r="B22" s="1" t="s">
        <v>31</v>
      </c>
      <c r="C22" s="6">
        <v>994.63</v>
      </c>
      <c r="D22" s="7">
        <v>1.6999999999999999E-3</v>
      </c>
      <c r="E22" s="50" t="s">
        <v>11</v>
      </c>
      <c r="F22" s="50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50" t="s">
        <v>11</v>
      </c>
      <c r="F23" s="50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50" t="s">
        <v>11</v>
      </c>
      <c r="F24" s="50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50" t="s">
        <v>11</v>
      </c>
      <c r="F25" s="50" t="s">
        <v>2</v>
      </c>
    </row>
    <row r="26" spans="1:6" x14ac:dyDescent="0.25">
      <c r="A26" s="20" t="s">
        <v>19</v>
      </c>
      <c r="B26" s="1" t="s">
        <v>24</v>
      </c>
      <c r="C26" s="6">
        <v>888.43</v>
      </c>
      <c r="D26" s="7">
        <v>1.5E-3</v>
      </c>
      <c r="E26" s="50" t="s">
        <v>11</v>
      </c>
      <c r="F26" s="50" t="s">
        <v>2</v>
      </c>
    </row>
    <row r="27" spans="1:6" x14ac:dyDescent="0.25">
      <c r="A27" s="21" t="s">
        <v>19</v>
      </c>
      <c r="B27" s="1" t="s">
        <v>25</v>
      </c>
      <c r="C27" s="6">
        <v>1060.51</v>
      </c>
      <c r="D27" s="7">
        <v>1.8E-3</v>
      </c>
      <c r="E27" s="50" t="s">
        <v>11</v>
      </c>
      <c r="F27" s="50" t="s">
        <v>2</v>
      </c>
    </row>
    <row r="28" spans="1:6" x14ac:dyDescent="0.25">
      <c r="A28" s="22" t="s">
        <v>19</v>
      </c>
      <c r="B28" s="1" t="s">
        <v>33</v>
      </c>
      <c r="C28" s="6">
        <v>128747.94</v>
      </c>
      <c r="D28" s="7">
        <v>0.2238</v>
      </c>
      <c r="E28" s="50" t="s">
        <v>11</v>
      </c>
      <c r="F28" s="50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50" t="s">
        <v>11</v>
      </c>
      <c r="F29" s="50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50" t="s">
        <v>11</v>
      </c>
      <c r="F30" s="50" t="s">
        <v>2</v>
      </c>
    </row>
    <row r="31" spans="1:6" x14ac:dyDescent="0.25">
      <c r="A31" s="25" t="s">
        <v>19</v>
      </c>
      <c r="B31" s="1" t="s">
        <v>36</v>
      </c>
      <c r="C31" s="6">
        <v>-6777.76</v>
      </c>
      <c r="D31" s="7">
        <v>-1.18E-2</v>
      </c>
      <c r="E31" s="50" t="s">
        <v>11</v>
      </c>
      <c r="F31" s="50" t="s">
        <v>2</v>
      </c>
    </row>
    <row r="32" spans="1:6" x14ac:dyDescent="0.25">
      <c r="A32" s="26" t="s">
        <v>19</v>
      </c>
      <c r="B32" s="1" t="s">
        <v>37</v>
      </c>
      <c r="C32" s="6">
        <v>0.11</v>
      </c>
      <c r="D32" s="7">
        <v>0</v>
      </c>
      <c r="E32" s="50" t="s">
        <v>11</v>
      </c>
      <c r="F32" s="50" t="s">
        <v>2</v>
      </c>
    </row>
    <row r="33" spans="1:6" x14ac:dyDescent="0.25">
      <c r="A33" s="27" t="s">
        <v>19</v>
      </c>
      <c r="B33" s="1" t="s">
        <v>38</v>
      </c>
      <c r="C33" s="6">
        <v>10034.31</v>
      </c>
      <c r="D33" s="7">
        <v>1.7399999999999999E-2</v>
      </c>
      <c r="E33" s="50" t="s">
        <v>11</v>
      </c>
      <c r="F33" s="50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50" t="s">
        <v>11</v>
      </c>
      <c r="F34" s="50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50" t="s">
        <v>11</v>
      </c>
      <c r="F35" s="50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50" t="s">
        <v>11</v>
      </c>
      <c r="F36" s="50" t="s">
        <v>2</v>
      </c>
    </row>
    <row r="37" spans="1:6" x14ac:dyDescent="0.25">
      <c r="A37" s="31" t="s">
        <v>19</v>
      </c>
      <c r="B37" s="1" t="s">
        <v>42</v>
      </c>
      <c r="C37" s="6">
        <v>11.07</v>
      </c>
      <c r="D37" s="7">
        <v>0</v>
      </c>
      <c r="E37" s="50" t="s">
        <v>11</v>
      </c>
      <c r="F37" s="50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50" t="s">
        <v>11</v>
      </c>
      <c r="F38" s="50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50" t="s">
        <v>11</v>
      </c>
      <c r="F39" s="50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50" t="s">
        <v>11</v>
      </c>
      <c r="F40" s="50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50" t="s">
        <v>11</v>
      </c>
      <c r="F41" s="50" t="s">
        <v>2</v>
      </c>
    </row>
    <row r="42" spans="1:6" x14ac:dyDescent="0.25">
      <c r="B42" s="1" t="s">
        <v>47</v>
      </c>
      <c r="C42" s="6">
        <v>575143.84</v>
      </c>
      <c r="D42" s="7">
        <v>1</v>
      </c>
      <c r="E42" s="50" t="s">
        <v>11</v>
      </c>
      <c r="F42" s="50" t="s">
        <v>2</v>
      </c>
    </row>
    <row r="43" spans="1:6" x14ac:dyDescent="0.25">
      <c r="A43" s="35" t="s">
        <v>19</v>
      </c>
      <c r="B43" s="1" t="s">
        <v>48</v>
      </c>
      <c r="C43" s="6">
        <v>13000.95</v>
      </c>
      <c r="D43" s="7">
        <v>2.2599999999999999E-2</v>
      </c>
      <c r="E43" s="50" t="s">
        <v>11</v>
      </c>
      <c r="F43" s="50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50" t="s">
        <v>11</v>
      </c>
      <c r="F44" s="50" t="s">
        <v>2</v>
      </c>
    </row>
    <row r="45" spans="1:6" x14ac:dyDescent="0.25">
      <c r="C45" s="1" t="s">
        <v>50</v>
      </c>
      <c r="D45" s="1" t="s">
        <v>51</v>
      </c>
      <c r="E45" s="50" t="s">
        <v>11</v>
      </c>
      <c r="F45" s="50" t="s">
        <v>2</v>
      </c>
    </row>
    <row r="46" spans="1:6" x14ac:dyDescent="0.25">
      <c r="C46" s="1" t="s">
        <v>16</v>
      </c>
      <c r="D46" s="1" t="s">
        <v>17</v>
      </c>
      <c r="E46" s="50" t="s">
        <v>11</v>
      </c>
      <c r="F46" s="50" t="s">
        <v>2</v>
      </c>
    </row>
    <row r="47" spans="1:6" x14ac:dyDescent="0.25">
      <c r="C47" s="4" t="s">
        <v>52</v>
      </c>
      <c r="D47" s="4" t="s">
        <v>53</v>
      </c>
      <c r="E47" s="50" t="s">
        <v>11</v>
      </c>
      <c r="F47" s="50" t="s">
        <v>2</v>
      </c>
    </row>
    <row r="48" spans="1:6" x14ac:dyDescent="0.25">
      <c r="C48" s="4" t="s">
        <v>54</v>
      </c>
      <c r="D48" s="4" t="s">
        <v>55</v>
      </c>
      <c r="E48" s="50" t="s">
        <v>11</v>
      </c>
      <c r="F48" s="50" t="s">
        <v>2</v>
      </c>
    </row>
    <row r="49" spans="2:6" x14ac:dyDescent="0.25">
      <c r="C49" s="4" t="s">
        <v>56</v>
      </c>
      <c r="D49" s="4" t="s">
        <v>57</v>
      </c>
      <c r="E49" s="50" t="s">
        <v>11</v>
      </c>
      <c r="F49" s="50" t="s">
        <v>2</v>
      </c>
    </row>
    <row r="50" spans="2:6" x14ac:dyDescent="0.25">
      <c r="C50" s="4" t="s">
        <v>58</v>
      </c>
      <c r="D50" s="4" t="s">
        <v>59</v>
      </c>
      <c r="E50" s="50" t="s">
        <v>11</v>
      </c>
      <c r="F50" s="50" t="s">
        <v>2</v>
      </c>
    </row>
    <row r="51" spans="2:6" x14ac:dyDescent="0.25">
      <c r="C51" s="4" t="s">
        <v>60</v>
      </c>
      <c r="D51" s="4" t="s">
        <v>61</v>
      </c>
      <c r="E51" s="50" t="s">
        <v>11</v>
      </c>
      <c r="F51" s="50" t="s">
        <v>2</v>
      </c>
    </row>
    <row r="52" spans="2:6" x14ac:dyDescent="0.25">
      <c r="C52" s="4" t="s">
        <v>62</v>
      </c>
      <c r="D52" s="4" t="s">
        <v>63</v>
      </c>
      <c r="E52" s="50" t="s">
        <v>11</v>
      </c>
      <c r="F52" s="50" t="s">
        <v>2</v>
      </c>
    </row>
    <row r="53" spans="2:6" x14ac:dyDescent="0.25">
      <c r="C53" s="4" t="s">
        <v>64</v>
      </c>
      <c r="D53" s="4" t="s">
        <v>65</v>
      </c>
      <c r="E53" s="50" t="s">
        <v>11</v>
      </c>
      <c r="F53" s="50" t="s">
        <v>2</v>
      </c>
    </row>
    <row r="54" spans="2:6" x14ac:dyDescent="0.25">
      <c r="B54" s="50" t="s">
        <v>66</v>
      </c>
      <c r="C54" s="51"/>
      <c r="D54" s="51"/>
    </row>
    <row r="55" spans="2:6" x14ac:dyDescent="0.25">
      <c r="B55" s="50" t="s">
        <v>67</v>
      </c>
      <c r="C55" s="51"/>
      <c r="D55" s="51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0" t="s">
        <v>2</v>
      </c>
    </row>
    <row r="2" spans="2:15" x14ac:dyDescent="0.25">
      <c r="B2" s="37" t="s">
        <v>3</v>
      </c>
      <c r="C2" s="37" t="s">
        <v>4</v>
      </c>
      <c r="O2" s="60" t="s">
        <v>2</v>
      </c>
    </row>
    <row r="3" spans="2:15" x14ac:dyDescent="0.25">
      <c r="B3" s="37" t="s">
        <v>5</v>
      </c>
      <c r="C3" s="37" t="s">
        <v>6</v>
      </c>
      <c r="O3" s="60" t="s">
        <v>2</v>
      </c>
    </row>
    <row r="4" spans="2:15" x14ac:dyDescent="0.25">
      <c r="B4" s="37" t="s">
        <v>7</v>
      </c>
      <c r="C4" s="37">
        <v>9930</v>
      </c>
      <c r="O4" s="60" t="s">
        <v>2</v>
      </c>
    </row>
    <row r="5" spans="2:15" x14ac:dyDescent="0.25">
      <c r="B5" s="60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0" t="s">
        <v>2</v>
      </c>
    </row>
    <row r="6" spans="2:15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0" t="s">
        <v>11</v>
      </c>
      <c r="O6" s="60" t="s">
        <v>2</v>
      </c>
    </row>
    <row r="7" spans="2:15" x14ac:dyDescent="0.25">
      <c r="B7" s="3" t="s">
        <v>484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0" t="s">
        <v>11</v>
      </c>
      <c r="O7" s="60" t="s">
        <v>2</v>
      </c>
    </row>
    <row r="8" spans="2:15" x14ac:dyDescent="0.25">
      <c r="B8" s="1" t="s">
        <v>69</v>
      </c>
      <c r="C8" s="1" t="s">
        <v>70</v>
      </c>
      <c r="D8" s="1" t="s">
        <v>110</v>
      </c>
      <c r="E8" s="1" t="s">
        <v>161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162</v>
      </c>
      <c r="K8" s="1" t="s">
        <v>78</v>
      </c>
      <c r="L8" s="1" t="s">
        <v>117</v>
      </c>
      <c r="M8" s="1" t="s">
        <v>10</v>
      </c>
      <c r="N8" s="60" t="s">
        <v>11</v>
      </c>
      <c r="O8" s="60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0" t="s">
        <v>11</v>
      </c>
      <c r="O9" s="60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0" t="s">
        <v>11</v>
      </c>
      <c r="O10" s="60" t="s">
        <v>2</v>
      </c>
    </row>
    <row r="11" spans="2:15" x14ac:dyDescent="0.25">
      <c r="B11" s="1" t="s">
        <v>485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60" t="s">
        <v>11</v>
      </c>
      <c r="O11" s="60" t="s">
        <v>2</v>
      </c>
    </row>
    <row r="12" spans="2:15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60" t="s">
        <v>11</v>
      </c>
      <c r="O12" s="60" t="s">
        <v>2</v>
      </c>
    </row>
    <row r="13" spans="2:15" x14ac:dyDescent="0.25">
      <c r="B13" s="1" t="s">
        <v>486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60" t="s">
        <v>11</v>
      </c>
      <c r="O13" s="60" t="s">
        <v>2</v>
      </c>
    </row>
    <row r="14" spans="2:15" x14ac:dyDescent="0.25">
      <c r="B14" s="1" t="s">
        <v>487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60" t="s">
        <v>11</v>
      </c>
      <c r="O14" s="60" t="s">
        <v>2</v>
      </c>
    </row>
    <row r="15" spans="2:15" x14ac:dyDescent="0.25">
      <c r="B15" s="1" t="s">
        <v>488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60" t="s">
        <v>11</v>
      </c>
      <c r="O15" s="60" t="s">
        <v>2</v>
      </c>
    </row>
    <row r="16" spans="2:15" x14ac:dyDescent="0.25">
      <c r="B16" s="1" t="s">
        <v>419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60" t="s">
        <v>11</v>
      </c>
      <c r="O16" s="60" t="s">
        <v>2</v>
      </c>
    </row>
    <row r="17" spans="2:15" x14ac:dyDescent="0.25">
      <c r="B17" s="1" t="s">
        <v>105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60" t="s">
        <v>11</v>
      </c>
      <c r="O17" s="60" t="s">
        <v>2</v>
      </c>
    </row>
    <row r="18" spans="2:15" x14ac:dyDescent="0.25">
      <c r="B18" s="1" t="s">
        <v>486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60" t="s">
        <v>11</v>
      </c>
      <c r="O18" s="60" t="s">
        <v>2</v>
      </c>
    </row>
    <row r="19" spans="2:15" x14ac:dyDescent="0.25">
      <c r="B19" s="1" t="s">
        <v>489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60" t="s">
        <v>11</v>
      </c>
      <c r="O19" s="60" t="s">
        <v>2</v>
      </c>
    </row>
    <row r="20" spans="2:15" x14ac:dyDescent="0.25">
      <c r="B20" s="1" t="s">
        <v>488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60" t="s">
        <v>11</v>
      </c>
      <c r="O20" s="60" t="s">
        <v>2</v>
      </c>
    </row>
    <row r="21" spans="2:15" x14ac:dyDescent="0.25">
      <c r="B21" s="1" t="s">
        <v>490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60" t="s">
        <v>11</v>
      </c>
      <c r="O21" s="60" t="s">
        <v>2</v>
      </c>
    </row>
    <row r="22" spans="2:15" x14ac:dyDescent="0.25">
      <c r="B22" s="1" t="s">
        <v>419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60" t="s">
        <v>11</v>
      </c>
      <c r="O22" s="60" t="s">
        <v>2</v>
      </c>
    </row>
    <row r="23" spans="2:15" x14ac:dyDescent="0.25">
      <c r="B23" s="36" t="s">
        <v>107</v>
      </c>
      <c r="N23" s="60" t="s">
        <v>11</v>
      </c>
      <c r="O23" s="60" t="s">
        <v>2</v>
      </c>
    </row>
    <row r="24" spans="2:15" x14ac:dyDescent="0.25">
      <c r="B24" s="36" t="s">
        <v>155</v>
      </c>
      <c r="N24" s="60" t="s">
        <v>11</v>
      </c>
      <c r="O24" s="60" t="s">
        <v>2</v>
      </c>
    </row>
    <row r="25" spans="2:15" x14ac:dyDescent="0.25">
      <c r="B25" s="36" t="s">
        <v>156</v>
      </c>
      <c r="N25" s="60" t="s">
        <v>11</v>
      </c>
      <c r="O25" s="60" t="s">
        <v>2</v>
      </c>
    </row>
    <row r="26" spans="2:15" x14ac:dyDescent="0.25">
      <c r="B26" s="36" t="s">
        <v>157</v>
      </c>
      <c r="N26" s="60" t="s">
        <v>11</v>
      </c>
      <c r="O26" s="60" t="s">
        <v>2</v>
      </c>
    </row>
    <row r="27" spans="2:15" x14ac:dyDescent="0.25">
      <c r="B27" s="60" t="s">
        <v>66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2:15" x14ac:dyDescent="0.25">
      <c r="B28" s="60" t="s">
        <v>67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1" t="s">
        <v>2</v>
      </c>
    </row>
    <row r="2" spans="2:14" x14ac:dyDescent="0.25">
      <c r="B2" s="37" t="s">
        <v>3</v>
      </c>
      <c r="C2" s="37" t="s">
        <v>4</v>
      </c>
      <c r="N2" s="61" t="s">
        <v>2</v>
      </c>
    </row>
    <row r="3" spans="2:14" x14ac:dyDescent="0.25">
      <c r="B3" s="37" t="s">
        <v>5</v>
      </c>
      <c r="C3" s="37" t="s">
        <v>6</v>
      </c>
      <c r="N3" s="61" t="s">
        <v>2</v>
      </c>
    </row>
    <row r="4" spans="2:14" x14ac:dyDescent="0.25">
      <c r="B4" s="37" t="s">
        <v>7</v>
      </c>
      <c r="C4" s="37">
        <v>9930</v>
      </c>
      <c r="N4" s="61" t="s">
        <v>2</v>
      </c>
    </row>
    <row r="5" spans="2:14" x14ac:dyDescent="0.25">
      <c r="B5" s="61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61" t="s">
        <v>2</v>
      </c>
    </row>
    <row r="6" spans="2:1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1" t="s">
        <v>11</v>
      </c>
      <c r="N6" s="61" t="s">
        <v>2</v>
      </c>
    </row>
    <row r="7" spans="2:14" x14ac:dyDescent="0.25">
      <c r="B7" s="3" t="s">
        <v>491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1" t="s">
        <v>11</v>
      </c>
      <c r="N7" s="61" t="s">
        <v>2</v>
      </c>
    </row>
    <row r="8" spans="2:14" x14ac:dyDescent="0.25">
      <c r="B8" s="1" t="s">
        <v>69</v>
      </c>
      <c r="C8" s="1" t="s">
        <v>70</v>
      </c>
      <c r="D8" s="1" t="s">
        <v>110</v>
      </c>
      <c r="E8" s="1" t="s">
        <v>161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78</v>
      </c>
      <c r="K8" s="3" t="s">
        <v>117</v>
      </c>
      <c r="L8" s="1" t="s">
        <v>10</v>
      </c>
      <c r="M8" s="61" t="s">
        <v>11</v>
      </c>
      <c r="N8" s="61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1" t="s">
        <v>11</v>
      </c>
      <c r="N9" s="61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1" t="s">
        <v>11</v>
      </c>
      <c r="N10" s="61" t="s">
        <v>2</v>
      </c>
    </row>
    <row r="11" spans="2:14" x14ac:dyDescent="0.25">
      <c r="B11" s="1" t="s">
        <v>492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37</v>
      </c>
      <c r="H11" s="1" t="s">
        <v>10</v>
      </c>
      <c r="I11" s="39">
        <v>731.93</v>
      </c>
      <c r="J11" s="38">
        <v>1</v>
      </c>
      <c r="K11" s="38">
        <v>1.2999999999999999E-3</v>
      </c>
      <c r="L11" s="1" t="s">
        <v>10</v>
      </c>
      <c r="M11" s="61" t="s">
        <v>11</v>
      </c>
      <c r="N11" s="61" t="s">
        <v>2</v>
      </c>
    </row>
    <row r="12" spans="2:1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61" t="s">
        <v>11</v>
      </c>
      <c r="N12" s="61" t="s">
        <v>2</v>
      </c>
    </row>
    <row r="13" spans="2:14" x14ac:dyDescent="0.25">
      <c r="B13" s="1" t="s">
        <v>105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37</v>
      </c>
      <c r="H13" s="1" t="s">
        <v>10</v>
      </c>
      <c r="I13" s="39">
        <v>731.93</v>
      </c>
      <c r="J13" s="38">
        <v>1</v>
      </c>
      <c r="K13" s="38">
        <v>1.2999999999999999E-3</v>
      </c>
      <c r="L13" s="1" t="s">
        <v>10</v>
      </c>
      <c r="M13" s="61" t="s">
        <v>11</v>
      </c>
      <c r="N13" s="61" t="s">
        <v>2</v>
      </c>
    </row>
    <row r="14" spans="2:14" x14ac:dyDescent="0.25">
      <c r="B14" s="40" t="s">
        <v>493</v>
      </c>
      <c r="C14" s="40" t="s">
        <v>494</v>
      </c>
      <c r="D14" s="40" t="s">
        <v>495</v>
      </c>
      <c r="E14" s="40" t="s">
        <v>496</v>
      </c>
      <c r="F14" s="40" t="s">
        <v>52</v>
      </c>
      <c r="G14" s="43">
        <v>13</v>
      </c>
      <c r="H14" s="43">
        <v>725600.01</v>
      </c>
      <c r="I14" s="43">
        <v>348.26</v>
      </c>
      <c r="J14" s="42">
        <v>0.4758</v>
      </c>
      <c r="K14" s="42">
        <v>5.9999999999999995E-4</v>
      </c>
      <c r="L14" s="41">
        <v>78656782</v>
      </c>
      <c r="M14" s="61" t="s">
        <v>11</v>
      </c>
      <c r="N14" s="61" t="s">
        <v>2</v>
      </c>
    </row>
    <row r="15" spans="2:14" x14ac:dyDescent="0.25">
      <c r="B15" s="40" t="s">
        <v>497</v>
      </c>
      <c r="C15" s="40" t="s">
        <v>498</v>
      </c>
      <c r="D15" s="40" t="s">
        <v>495</v>
      </c>
      <c r="E15" s="40" t="s">
        <v>496</v>
      </c>
      <c r="F15" s="40" t="s">
        <v>52</v>
      </c>
      <c r="G15" s="43">
        <v>24</v>
      </c>
      <c r="H15" s="43">
        <v>433000</v>
      </c>
      <c r="I15" s="43">
        <v>383.67</v>
      </c>
      <c r="J15" s="42">
        <v>0.5242</v>
      </c>
      <c r="K15" s="42">
        <v>6.9999999999999999E-4</v>
      </c>
      <c r="L15" s="41">
        <v>78656568</v>
      </c>
      <c r="M15" s="61" t="s">
        <v>11</v>
      </c>
      <c r="N15" s="61" t="s">
        <v>2</v>
      </c>
    </row>
    <row r="16" spans="2:14" x14ac:dyDescent="0.25">
      <c r="B16" s="36" t="s">
        <v>107</v>
      </c>
      <c r="M16" s="61" t="s">
        <v>11</v>
      </c>
      <c r="N16" s="61" t="s">
        <v>2</v>
      </c>
    </row>
    <row r="17" spans="2:14" x14ac:dyDescent="0.25">
      <c r="B17" s="36" t="s">
        <v>155</v>
      </c>
      <c r="M17" s="61" t="s">
        <v>11</v>
      </c>
      <c r="N17" s="61" t="s">
        <v>2</v>
      </c>
    </row>
    <row r="18" spans="2:14" x14ac:dyDescent="0.25">
      <c r="B18" s="36" t="s">
        <v>156</v>
      </c>
      <c r="M18" s="61" t="s">
        <v>11</v>
      </c>
      <c r="N18" s="61" t="s">
        <v>2</v>
      </c>
    </row>
    <row r="19" spans="2:14" x14ac:dyDescent="0.25">
      <c r="B19" s="36" t="s">
        <v>157</v>
      </c>
      <c r="M19" s="61" t="s">
        <v>11</v>
      </c>
      <c r="N19" s="61" t="s">
        <v>2</v>
      </c>
    </row>
    <row r="20" spans="2:14" x14ac:dyDescent="0.25">
      <c r="B20" s="61" t="s">
        <v>66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4" x14ac:dyDescent="0.25">
      <c r="B21" s="61" t="s">
        <v>67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2" t="s">
        <v>2</v>
      </c>
    </row>
    <row r="2" spans="2:20" x14ac:dyDescent="0.25">
      <c r="B2" s="37" t="s">
        <v>3</v>
      </c>
      <c r="C2" s="37" t="s">
        <v>4</v>
      </c>
      <c r="T2" s="62" t="s">
        <v>2</v>
      </c>
    </row>
    <row r="3" spans="2:20" x14ac:dyDescent="0.25">
      <c r="B3" s="37" t="s">
        <v>5</v>
      </c>
      <c r="C3" s="37" t="s">
        <v>6</v>
      </c>
      <c r="T3" s="62" t="s">
        <v>2</v>
      </c>
    </row>
    <row r="4" spans="2:20" x14ac:dyDescent="0.25">
      <c r="B4" s="37" t="s">
        <v>7</v>
      </c>
      <c r="C4" s="37">
        <v>9930</v>
      </c>
      <c r="T4" s="62" t="s">
        <v>2</v>
      </c>
    </row>
    <row r="5" spans="2:20" x14ac:dyDescent="0.25">
      <c r="B5" s="62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T5" s="62" t="s">
        <v>2</v>
      </c>
    </row>
    <row r="6" spans="2:20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2" t="s">
        <v>11</v>
      </c>
      <c r="T6" s="62" t="s">
        <v>2</v>
      </c>
    </row>
    <row r="7" spans="2:20" x14ac:dyDescent="0.25">
      <c r="B7" s="3" t="s">
        <v>499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2" t="s">
        <v>11</v>
      </c>
      <c r="T7" s="62" t="s">
        <v>2</v>
      </c>
    </row>
    <row r="8" spans="2:20" x14ac:dyDescent="0.25">
      <c r="B8" s="1" t="s">
        <v>69</v>
      </c>
      <c r="C8" s="1" t="s">
        <v>70</v>
      </c>
      <c r="D8" s="1" t="s">
        <v>500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1" t="s">
        <v>77</v>
      </c>
      <c r="O8" s="1" t="s">
        <v>162</v>
      </c>
      <c r="P8" s="1" t="s">
        <v>78</v>
      </c>
      <c r="Q8" s="1" t="s">
        <v>117</v>
      </c>
      <c r="R8" s="1" t="s">
        <v>10</v>
      </c>
      <c r="S8" s="62" t="s">
        <v>11</v>
      </c>
      <c r="T8" s="62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2" t="s">
        <v>11</v>
      </c>
      <c r="T9" s="62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10</v>
      </c>
      <c r="S10" s="62" t="s">
        <v>11</v>
      </c>
      <c r="T10" s="62" t="s">
        <v>2</v>
      </c>
    </row>
    <row r="11" spans="2:20" x14ac:dyDescent="0.25">
      <c r="B11" s="1" t="s">
        <v>501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3.29</v>
      </c>
      <c r="I11" s="1" t="s">
        <v>10</v>
      </c>
      <c r="J11" s="38">
        <v>2.9399999999999999E-2</v>
      </c>
      <c r="K11" s="38">
        <v>4.4200000000000003E-2</v>
      </c>
      <c r="L11" s="39">
        <v>957727.11</v>
      </c>
      <c r="M11" s="1" t="s">
        <v>10</v>
      </c>
      <c r="N11" s="39">
        <v>994.63</v>
      </c>
      <c r="O11" s="1" t="s">
        <v>10</v>
      </c>
      <c r="P11" s="38">
        <v>1</v>
      </c>
      <c r="Q11" s="38">
        <v>1.6999999999999999E-3</v>
      </c>
      <c r="R11" s="1" t="s">
        <v>10</v>
      </c>
      <c r="S11" s="62" t="s">
        <v>11</v>
      </c>
      <c r="T11" s="62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3.29</v>
      </c>
      <c r="I12" s="1" t="s">
        <v>10</v>
      </c>
      <c r="J12" s="38">
        <v>2.9399999999999999E-2</v>
      </c>
      <c r="K12" s="38">
        <v>4.4200000000000003E-2</v>
      </c>
      <c r="L12" s="39">
        <v>957727.11</v>
      </c>
      <c r="M12" s="1" t="s">
        <v>10</v>
      </c>
      <c r="N12" s="39">
        <v>994.63</v>
      </c>
      <c r="O12" s="1" t="s">
        <v>10</v>
      </c>
      <c r="P12" s="38">
        <v>1</v>
      </c>
      <c r="Q12" s="38">
        <v>1.6999999999999999E-3</v>
      </c>
      <c r="R12" s="1" t="s">
        <v>10</v>
      </c>
      <c r="S12" s="62" t="s">
        <v>11</v>
      </c>
      <c r="T12" s="62" t="s">
        <v>2</v>
      </c>
    </row>
    <row r="13" spans="2:20" x14ac:dyDescent="0.25">
      <c r="B13" s="1" t="s">
        <v>502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2" t="s">
        <v>11</v>
      </c>
      <c r="T13" s="62" t="s">
        <v>2</v>
      </c>
    </row>
    <row r="14" spans="2:20" x14ac:dyDescent="0.25">
      <c r="B14" s="1" t="s">
        <v>503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3.29</v>
      </c>
      <c r="I14" s="1" t="s">
        <v>10</v>
      </c>
      <c r="J14" s="38">
        <v>2.9399999999999999E-2</v>
      </c>
      <c r="K14" s="38">
        <v>4.4200000000000003E-2</v>
      </c>
      <c r="L14" s="39">
        <v>957727.11</v>
      </c>
      <c r="M14" s="1" t="s">
        <v>10</v>
      </c>
      <c r="N14" s="39">
        <v>994.63</v>
      </c>
      <c r="O14" s="1" t="s">
        <v>10</v>
      </c>
      <c r="P14" s="38">
        <v>1</v>
      </c>
      <c r="Q14" s="38">
        <v>1.6999999999999999E-3</v>
      </c>
      <c r="R14" s="1" t="s">
        <v>10</v>
      </c>
      <c r="S14" s="62" t="s">
        <v>11</v>
      </c>
      <c r="T14" s="62" t="s">
        <v>2</v>
      </c>
    </row>
    <row r="15" spans="2:20" x14ac:dyDescent="0.25">
      <c r="B15" s="40" t="s">
        <v>504</v>
      </c>
      <c r="C15" s="41">
        <v>1162577</v>
      </c>
      <c r="D15" s="40" t="s">
        <v>505</v>
      </c>
      <c r="E15" s="40" t="s">
        <v>180</v>
      </c>
      <c r="F15" s="40" t="s">
        <v>93</v>
      </c>
      <c r="G15" s="40" t="s">
        <v>10</v>
      </c>
      <c r="H15" s="43">
        <v>4.01</v>
      </c>
      <c r="I15" s="40" t="s">
        <v>94</v>
      </c>
      <c r="J15" s="42">
        <v>5.0000000000000001E-4</v>
      </c>
      <c r="K15" s="42">
        <v>2.1399999999999999E-2</v>
      </c>
      <c r="L15" s="43">
        <v>496727.11</v>
      </c>
      <c r="M15" s="43">
        <v>100.97</v>
      </c>
      <c r="N15" s="43">
        <v>501.54</v>
      </c>
      <c r="O15" s="42">
        <v>4.0000000000000002E-4</v>
      </c>
      <c r="P15" s="42">
        <v>0.50419999999999998</v>
      </c>
      <c r="Q15" s="42">
        <v>8.9999999999999998E-4</v>
      </c>
      <c r="R15" s="40" t="s">
        <v>10</v>
      </c>
      <c r="S15" s="62" t="s">
        <v>11</v>
      </c>
      <c r="T15" s="62" t="s">
        <v>2</v>
      </c>
    </row>
    <row r="16" spans="2:20" x14ac:dyDescent="0.25">
      <c r="B16" s="40" t="s">
        <v>506</v>
      </c>
      <c r="C16" s="41">
        <v>1162304</v>
      </c>
      <c r="D16" s="40" t="s">
        <v>507</v>
      </c>
      <c r="E16" s="40" t="s">
        <v>180</v>
      </c>
      <c r="F16" s="40" t="s">
        <v>93</v>
      </c>
      <c r="G16" s="40" t="s">
        <v>10</v>
      </c>
      <c r="H16" s="43">
        <v>2.56</v>
      </c>
      <c r="I16" s="40" t="s">
        <v>94</v>
      </c>
      <c r="J16" s="42">
        <v>5.8799999999999998E-2</v>
      </c>
      <c r="K16" s="42">
        <v>6.7400000000000002E-2</v>
      </c>
      <c r="L16" s="43">
        <v>461000</v>
      </c>
      <c r="M16" s="43">
        <v>106.96</v>
      </c>
      <c r="N16" s="43">
        <v>493.09</v>
      </c>
      <c r="O16" s="42">
        <v>1.6000000000000001E-3</v>
      </c>
      <c r="P16" s="42">
        <v>0.49569999999999997</v>
      </c>
      <c r="Q16" s="42">
        <v>8.9999999999999998E-4</v>
      </c>
      <c r="R16" s="40" t="s">
        <v>10</v>
      </c>
      <c r="S16" s="62" t="s">
        <v>11</v>
      </c>
      <c r="T16" s="62" t="s">
        <v>2</v>
      </c>
    </row>
    <row r="17" spans="2:20" x14ac:dyDescent="0.25">
      <c r="B17" s="1" t="s">
        <v>508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2" t="s">
        <v>11</v>
      </c>
      <c r="T17" s="62" t="s">
        <v>2</v>
      </c>
    </row>
    <row r="18" spans="2:20" x14ac:dyDescent="0.25">
      <c r="B18" s="1" t="s">
        <v>105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2" t="s">
        <v>11</v>
      </c>
      <c r="T18" s="62" t="s">
        <v>2</v>
      </c>
    </row>
    <row r="19" spans="2:20" x14ac:dyDescent="0.25">
      <c r="B19" s="1" t="s">
        <v>502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2" t="s">
        <v>11</v>
      </c>
      <c r="T19" s="62" t="s">
        <v>2</v>
      </c>
    </row>
    <row r="20" spans="2:20" x14ac:dyDescent="0.25">
      <c r="B20" s="1" t="s">
        <v>503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2" t="s">
        <v>11</v>
      </c>
      <c r="T20" s="62" t="s">
        <v>2</v>
      </c>
    </row>
    <row r="21" spans="2:20" x14ac:dyDescent="0.25">
      <c r="B21" s="1" t="s">
        <v>509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62" t="s">
        <v>11</v>
      </c>
      <c r="T21" s="62" t="s">
        <v>2</v>
      </c>
    </row>
    <row r="22" spans="2:20" x14ac:dyDescent="0.25">
      <c r="B22" s="36" t="s">
        <v>107</v>
      </c>
      <c r="S22" s="62" t="s">
        <v>11</v>
      </c>
      <c r="T22" s="62" t="s">
        <v>2</v>
      </c>
    </row>
    <row r="23" spans="2:20" x14ac:dyDescent="0.25">
      <c r="B23" s="36" t="s">
        <v>155</v>
      </c>
      <c r="S23" s="62" t="s">
        <v>11</v>
      </c>
      <c r="T23" s="62" t="s">
        <v>2</v>
      </c>
    </row>
    <row r="24" spans="2:20" x14ac:dyDescent="0.25">
      <c r="B24" s="36" t="s">
        <v>156</v>
      </c>
      <c r="S24" s="62" t="s">
        <v>11</v>
      </c>
      <c r="T24" s="62" t="s">
        <v>2</v>
      </c>
    </row>
    <row r="25" spans="2:20" x14ac:dyDescent="0.25">
      <c r="B25" s="36" t="s">
        <v>157</v>
      </c>
      <c r="S25" s="62" t="s">
        <v>11</v>
      </c>
      <c r="T25" s="62" t="s">
        <v>2</v>
      </c>
    </row>
    <row r="26" spans="2:20" x14ac:dyDescent="0.25">
      <c r="B26" s="62" t="s">
        <v>66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2:20" x14ac:dyDescent="0.25">
      <c r="B27" s="62" t="s">
        <v>67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3" t="s">
        <v>2</v>
      </c>
    </row>
    <row r="2" spans="2:19" x14ac:dyDescent="0.25">
      <c r="B2" s="37" t="s">
        <v>3</v>
      </c>
      <c r="C2" s="37" t="s">
        <v>4</v>
      </c>
      <c r="S2" s="63" t="s">
        <v>2</v>
      </c>
    </row>
    <row r="3" spans="2:19" x14ac:dyDescent="0.25">
      <c r="B3" s="37" t="s">
        <v>5</v>
      </c>
      <c r="C3" s="37" t="s">
        <v>6</v>
      </c>
      <c r="S3" s="63" t="s">
        <v>2</v>
      </c>
    </row>
    <row r="4" spans="2:19" x14ac:dyDescent="0.25">
      <c r="B4" s="37" t="s">
        <v>7</v>
      </c>
      <c r="C4" s="37">
        <v>9930</v>
      </c>
      <c r="S4" s="63" t="s">
        <v>2</v>
      </c>
    </row>
    <row r="5" spans="2:19" x14ac:dyDescent="0.25">
      <c r="B5" s="63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63" t="s">
        <v>2</v>
      </c>
    </row>
    <row r="6" spans="2:19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3" t="s">
        <v>11</v>
      </c>
      <c r="S6" s="63" t="s">
        <v>2</v>
      </c>
    </row>
    <row r="7" spans="2:19" x14ac:dyDescent="0.25">
      <c r="B7" s="3" t="s">
        <v>109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3" t="s">
        <v>11</v>
      </c>
      <c r="S7" s="63" t="s">
        <v>2</v>
      </c>
    </row>
    <row r="8" spans="2:19" x14ac:dyDescent="0.25">
      <c r="B8" s="1" t="s">
        <v>69</v>
      </c>
      <c r="C8" s="1" t="s">
        <v>70</v>
      </c>
      <c r="D8" s="1" t="s">
        <v>72</v>
      </c>
      <c r="E8" s="1" t="s">
        <v>73</v>
      </c>
      <c r="F8" s="1" t="s">
        <v>111</v>
      </c>
      <c r="G8" s="1" t="s">
        <v>112</v>
      </c>
      <c r="H8" s="1" t="s">
        <v>74</v>
      </c>
      <c r="I8" s="1" t="s">
        <v>75</v>
      </c>
      <c r="J8" s="1" t="s">
        <v>76</v>
      </c>
      <c r="K8" s="3" t="s">
        <v>113</v>
      </c>
      <c r="L8" s="3" t="s">
        <v>114</v>
      </c>
      <c r="M8" s="1" t="s">
        <v>12</v>
      </c>
      <c r="N8" s="1" t="s">
        <v>162</v>
      </c>
      <c r="O8" s="1" t="s">
        <v>78</v>
      </c>
      <c r="P8" s="1" t="s">
        <v>117</v>
      </c>
      <c r="Q8" s="1" t="s">
        <v>10</v>
      </c>
      <c r="R8" s="63" t="s">
        <v>11</v>
      </c>
      <c r="S8" s="63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173</v>
      </c>
      <c r="G9" s="1" t="s">
        <v>118</v>
      </c>
      <c r="H9" s="1" t="s">
        <v>10</v>
      </c>
      <c r="I9" s="1" t="s">
        <v>15</v>
      </c>
      <c r="J9" s="1" t="s">
        <v>15</v>
      </c>
      <c r="K9" s="3" t="s">
        <v>119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3" t="s">
        <v>11</v>
      </c>
      <c r="S9" s="63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10</v>
      </c>
      <c r="R10" s="63" t="s">
        <v>11</v>
      </c>
      <c r="S10" s="63" t="s">
        <v>2</v>
      </c>
    </row>
    <row r="11" spans="2:19" x14ac:dyDescent="0.25">
      <c r="B11" s="1" t="s">
        <v>126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3" t="s">
        <v>11</v>
      </c>
      <c r="S11" s="63" t="s">
        <v>2</v>
      </c>
    </row>
    <row r="12" spans="2:19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3" t="s">
        <v>11</v>
      </c>
      <c r="S12" s="63" t="s">
        <v>2</v>
      </c>
    </row>
    <row r="13" spans="2:19" x14ac:dyDescent="0.25">
      <c r="B13" s="1" t="s">
        <v>105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3" t="s">
        <v>11</v>
      </c>
      <c r="S13" s="63" t="s">
        <v>2</v>
      </c>
    </row>
    <row r="14" spans="2:19" x14ac:dyDescent="0.25">
      <c r="B14" s="1" t="s">
        <v>144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3" t="s">
        <v>11</v>
      </c>
      <c r="S14" s="63" t="s">
        <v>2</v>
      </c>
    </row>
    <row r="15" spans="2:19" x14ac:dyDescent="0.25">
      <c r="B15" s="1" t="s">
        <v>511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3" t="s">
        <v>11</v>
      </c>
      <c r="S15" s="63" t="s">
        <v>2</v>
      </c>
    </row>
    <row r="16" spans="2:19" x14ac:dyDescent="0.25">
      <c r="B16" s="36" t="s">
        <v>155</v>
      </c>
      <c r="R16" s="63" t="s">
        <v>11</v>
      </c>
      <c r="S16" s="63" t="s">
        <v>2</v>
      </c>
    </row>
    <row r="17" spans="2:19" x14ac:dyDescent="0.25">
      <c r="B17" s="36" t="s">
        <v>156</v>
      </c>
      <c r="R17" s="63" t="s">
        <v>11</v>
      </c>
      <c r="S17" s="63" t="s">
        <v>2</v>
      </c>
    </row>
    <row r="18" spans="2:19" x14ac:dyDescent="0.25">
      <c r="B18" s="36" t="s">
        <v>157</v>
      </c>
      <c r="R18" s="63" t="s">
        <v>11</v>
      </c>
      <c r="S18" s="63" t="s">
        <v>2</v>
      </c>
    </row>
    <row r="19" spans="2:19" x14ac:dyDescent="0.25">
      <c r="B19" s="63" t="s">
        <v>66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2:19" x14ac:dyDescent="0.25">
      <c r="B20" s="63" t="s">
        <v>67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4" t="s">
        <v>2</v>
      </c>
    </row>
    <row r="2" spans="2:22" x14ac:dyDescent="0.25">
      <c r="B2" s="37" t="s">
        <v>3</v>
      </c>
      <c r="C2" s="37" t="s">
        <v>4</v>
      </c>
      <c r="V2" s="64" t="s">
        <v>2</v>
      </c>
    </row>
    <row r="3" spans="2:22" x14ac:dyDescent="0.25">
      <c r="B3" s="37" t="s">
        <v>5</v>
      </c>
      <c r="C3" s="37" t="s">
        <v>6</v>
      </c>
      <c r="V3" s="64" t="s">
        <v>2</v>
      </c>
    </row>
    <row r="4" spans="2:22" x14ac:dyDescent="0.25">
      <c r="B4" s="37" t="s">
        <v>7</v>
      </c>
      <c r="C4" s="37">
        <v>9930</v>
      </c>
      <c r="V4" s="64" t="s">
        <v>2</v>
      </c>
    </row>
    <row r="5" spans="2:22" x14ac:dyDescent="0.25">
      <c r="B5" s="64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V5" s="64" t="s">
        <v>2</v>
      </c>
    </row>
    <row r="6" spans="2:22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4" t="s">
        <v>11</v>
      </c>
      <c r="V6" s="64" t="s">
        <v>2</v>
      </c>
    </row>
    <row r="7" spans="2:22" x14ac:dyDescent="0.25">
      <c r="B7" s="3" t="s">
        <v>159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4" t="s">
        <v>11</v>
      </c>
      <c r="V7" s="64" t="s">
        <v>2</v>
      </c>
    </row>
    <row r="8" spans="2:22" x14ac:dyDescent="0.25">
      <c r="B8" s="1" t="s">
        <v>69</v>
      </c>
      <c r="C8" s="1" t="s">
        <v>70</v>
      </c>
      <c r="D8" s="1" t="s">
        <v>160</v>
      </c>
      <c r="E8" s="1" t="s">
        <v>71</v>
      </c>
      <c r="F8" s="1" t="s">
        <v>161</v>
      </c>
      <c r="G8" s="1" t="s">
        <v>72</v>
      </c>
      <c r="H8" s="1" t="s">
        <v>73</v>
      </c>
      <c r="I8" s="1" t="s">
        <v>111</v>
      </c>
      <c r="J8" s="1" t="s">
        <v>112</v>
      </c>
      <c r="K8" s="1" t="s">
        <v>74</v>
      </c>
      <c r="L8" s="1" t="s">
        <v>75</v>
      </c>
      <c r="M8" s="1" t="s">
        <v>76</v>
      </c>
      <c r="N8" s="3" t="s">
        <v>113</v>
      </c>
      <c r="O8" s="3" t="s">
        <v>114</v>
      </c>
      <c r="P8" s="1" t="s">
        <v>12</v>
      </c>
      <c r="Q8" s="1" t="s">
        <v>162</v>
      </c>
      <c r="R8" s="1" t="s">
        <v>78</v>
      </c>
      <c r="S8" s="1" t="s">
        <v>117</v>
      </c>
      <c r="T8" s="1" t="s">
        <v>10</v>
      </c>
      <c r="U8" s="64" t="s">
        <v>11</v>
      </c>
      <c r="V8" s="64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173</v>
      </c>
      <c r="J9" s="1" t="s">
        <v>118</v>
      </c>
      <c r="K9" s="1" t="s">
        <v>10</v>
      </c>
      <c r="L9" s="1" t="s">
        <v>15</v>
      </c>
      <c r="M9" s="1" t="s">
        <v>15</v>
      </c>
      <c r="N9" s="3" t="s">
        <v>119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4" t="s">
        <v>11</v>
      </c>
      <c r="V9" s="64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163</v>
      </c>
      <c r="T10" s="1" t="s">
        <v>10</v>
      </c>
      <c r="U10" s="64" t="s">
        <v>11</v>
      </c>
      <c r="V10" s="64" t="s">
        <v>2</v>
      </c>
    </row>
    <row r="11" spans="2:22" x14ac:dyDescent="0.25">
      <c r="B11" s="1" t="s">
        <v>166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4" t="s">
        <v>11</v>
      </c>
      <c r="V11" s="64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4" t="s">
        <v>11</v>
      </c>
      <c r="V12" s="64" t="s">
        <v>2</v>
      </c>
    </row>
    <row r="13" spans="2:22" x14ac:dyDescent="0.25">
      <c r="B13" s="1" t="s">
        <v>512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4" t="s">
        <v>11</v>
      </c>
      <c r="V13" s="64" t="s">
        <v>2</v>
      </c>
    </row>
    <row r="14" spans="2:22" x14ac:dyDescent="0.25">
      <c r="B14" s="1" t="s">
        <v>513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4" t="s">
        <v>11</v>
      </c>
      <c r="V14" s="64" t="s">
        <v>2</v>
      </c>
    </row>
    <row r="15" spans="2:22" x14ac:dyDescent="0.25">
      <c r="B15" s="1" t="s">
        <v>168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4" t="s">
        <v>11</v>
      </c>
      <c r="V15" s="64" t="s">
        <v>2</v>
      </c>
    </row>
    <row r="16" spans="2:22" x14ac:dyDescent="0.25">
      <c r="B16" s="1" t="s">
        <v>419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4" t="s">
        <v>11</v>
      </c>
      <c r="V16" s="64" t="s">
        <v>2</v>
      </c>
    </row>
    <row r="17" spans="2:22" x14ac:dyDescent="0.25">
      <c r="B17" s="1" t="s">
        <v>105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4" t="s">
        <v>11</v>
      </c>
      <c r="V17" s="64" t="s">
        <v>2</v>
      </c>
    </row>
    <row r="18" spans="2:22" x14ac:dyDescent="0.25">
      <c r="B18" s="1" t="s">
        <v>514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4" t="s">
        <v>11</v>
      </c>
      <c r="V18" s="64" t="s">
        <v>2</v>
      </c>
    </row>
    <row r="19" spans="2:22" x14ac:dyDescent="0.25">
      <c r="B19" s="1" t="s">
        <v>515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4" t="s">
        <v>11</v>
      </c>
      <c r="V19" s="64" t="s">
        <v>2</v>
      </c>
    </row>
    <row r="20" spans="2:22" x14ac:dyDescent="0.25">
      <c r="B20" s="36" t="s">
        <v>107</v>
      </c>
      <c r="U20" s="64" t="s">
        <v>11</v>
      </c>
      <c r="V20" s="64" t="s">
        <v>2</v>
      </c>
    </row>
    <row r="21" spans="2:22" x14ac:dyDescent="0.25">
      <c r="B21" s="36" t="s">
        <v>155</v>
      </c>
      <c r="U21" s="64" t="s">
        <v>11</v>
      </c>
      <c r="V21" s="64" t="s">
        <v>2</v>
      </c>
    </row>
    <row r="22" spans="2:22" x14ac:dyDescent="0.25">
      <c r="B22" s="36" t="s">
        <v>156</v>
      </c>
      <c r="U22" s="64" t="s">
        <v>11</v>
      </c>
      <c r="V22" s="64" t="s">
        <v>2</v>
      </c>
    </row>
    <row r="23" spans="2:22" x14ac:dyDescent="0.25">
      <c r="B23" s="36" t="s">
        <v>157</v>
      </c>
      <c r="U23" s="64" t="s">
        <v>11</v>
      </c>
      <c r="V23" s="64" t="s">
        <v>2</v>
      </c>
    </row>
    <row r="24" spans="2:22" x14ac:dyDescent="0.25">
      <c r="B24" s="64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2" x14ac:dyDescent="0.25">
      <c r="B25" s="64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5" t="s">
        <v>2</v>
      </c>
    </row>
    <row r="2" spans="2:22" x14ac:dyDescent="0.25">
      <c r="B2" s="37" t="s">
        <v>3</v>
      </c>
      <c r="C2" s="37" t="s">
        <v>4</v>
      </c>
      <c r="V2" s="65" t="s">
        <v>2</v>
      </c>
    </row>
    <row r="3" spans="2:22" x14ac:dyDescent="0.25">
      <c r="B3" s="37" t="s">
        <v>5</v>
      </c>
      <c r="C3" s="37" t="s">
        <v>6</v>
      </c>
      <c r="V3" s="65" t="s">
        <v>2</v>
      </c>
    </row>
    <row r="4" spans="2:22" x14ac:dyDescent="0.25">
      <c r="B4" s="37" t="s">
        <v>7</v>
      </c>
      <c r="C4" s="37">
        <v>9930</v>
      </c>
      <c r="V4" s="65" t="s">
        <v>2</v>
      </c>
    </row>
    <row r="5" spans="2:22" x14ac:dyDescent="0.25">
      <c r="B5" s="65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V5" s="65" t="s">
        <v>2</v>
      </c>
    </row>
    <row r="6" spans="2:22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5" t="s">
        <v>11</v>
      </c>
      <c r="V6" s="65" t="s">
        <v>2</v>
      </c>
    </row>
    <row r="7" spans="2:22" x14ac:dyDescent="0.25">
      <c r="B7" s="3" t="s">
        <v>172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5" t="s">
        <v>11</v>
      </c>
      <c r="V7" s="65" t="s">
        <v>2</v>
      </c>
    </row>
    <row r="8" spans="2:22" x14ac:dyDescent="0.25">
      <c r="B8" s="1" t="s">
        <v>69</v>
      </c>
      <c r="C8" s="1" t="s">
        <v>70</v>
      </c>
      <c r="D8" s="1" t="s">
        <v>160</v>
      </c>
      <c r="E8" s="1" t="s">
        <v>71</v>
      </c>
      <c r="F8" s="1" t="s">
        <v>161</v>
      </c>
      <c r="G8" s="1" t="s">
        <v>72</v>
      </c>
      <c r="H8" s="1" t="s">
        <v>73</v>
      </c>
      <c r="I8" s="1" t="s">
        <v>111</v>
      </c>
      <c r="J8" s="1" t="s">
        <v>112</v>
      </c>
      <c r="K8" s="1" t="s">
        <v>74</v>
      </c>
      <c r="L8" s="1" t="s">
        <v>75</v>
      </c>
      <c r="M8" s="1" t="s">
        <v>76</v>
      </c>
      <c r="N8" s="3" t="s">
        <v>113</v>
      </c>
      <c r="O8" s="3" t="s">
        <v>114</v>
      </c>
      <c r="P8" s="1" t="s">
        <v>12</v>
      </c>
      <c r="Q8" s="1" t="s">
        <v>162</v>
      </c>
      <c r="R8" s="1" t="s">
        <v>78</v>
      </c>
      <c r="S8" s="1" t="s">
        <v>117</v>
      </c>
      <c r="T8" s="1" t="s">
        <v>10</v>
      </c>
      <c r="U8" s="65" t="s">
        <v>11</v>
      </c>
      <c r="V8" s="65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118</v>
      </c>
      <c r="K9" s="1" t="s">
        <v>10</v>
      </c>
      <c r="L9" s="1" t="s">
        <v>15</v>
      </c>
      <c r="M9" s="1" t="s">
        <v>15</v>
      </c>
      <c r="N9" s="3" t="s">
        <v>119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5" t="s">
        <v>11</v>
      </c>
      <c r="V9" s="65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163</v>
      </c>
      <c r="T10" s="1" t="s">
        <v>10</v>
      </c>
      <c r="U10" s="65" t="s">
        <v>11</v>
      </c>
      <c r="V10" s="65" t="s">
        <v>2</v>
      </c>
    </row>
    <row r="11" spans="2:22" x14ac:dyDescent="0.25">
      <c r="B11" s="1" t="s">
        <v>466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1.03</v>
      </c>
      <c r="K11" s="1" t="s">
        <v>10</v>
      </c>
      <c r="L11" s="38">
        <v>7.3899999999999993E-2</v>
      </c>
      <c r="M11" s="38">
        <v>2.87E-2</v>
      </c>
      <c r="N11" s="39">
        <v>1867019.65</v>
      </c>
      <c r="O11" s="1" t="s">
        <v>10</v>
      </c>
      <c r="P11" s="39">
        <v>888.43</v>
      </c>
      <c r="Q11" s="1" t="s">
        <v>10</v>
      </c>
      <c r="R11" s="38">
        <v>1</v>
      </c>
      <c r="S11" s="38">
        <v>1.5E-3</v>
      </c>
      <c r="T11" s="1" t="s">
        <v>10</v>
      </c>
      <c r="U11" s="65" t="s">
        <v>11</v>
      </c>
      <c r="V11" s="65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1.03</v>
      </c>
      <c r="K12" s="1" t="s">
        <v>10</v>
      </c>
      <c r="L12" s="38">
        <v>7.3899999999999993E-2</v>
      </c>
      <c r="M12" s="38">
        <v>2.87E-2</v>
      </c>
      <c r="N12" s="39">
        <v>1867019.65</v>
      </c>
      <c r="O12" s="1" t="s">
        <v>10</v>
      </c>
      <c r="P12" s="39">
        <v>888.43</v>
      </c>
      <c r="Q12" s="1" t="s">
        <v>10</v>
      </c>
      <c r="R12" s="38">
        <v>1</v>
      </c>
      <c r="S12" s="38">
        <v>1.5E-3</v>
      </c>
      <c r="T12" s="1" t="s">
        <v>10</v>
      </c>
      <c r="U12" s="65" t="s">
        <v>11</v>
      </c>
      <c r="V12" s="65" t="s">
        <v>2</v>
      </c>
    </row>
    <row r="13" spans="2:22" x14ac:dyDescent="0.25">
      <c r="B13" s="1" t="s">
        <v>512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1.07</v>
      </c>
      <c r="K13" s="1" t="s">
        <v>10</v>
      </c>
      <c r="L13" s="38">
        <v>7.5899999999999995E-2</v>
      </c>
      <c r="M13" s="38">
        <v>2.69E-2</v>
      </c>
      <c r="N13" s="39">
        <v>1824775.65</v>
      </c>
      <c r="O13" s="1" t="s">
        <v>10</v>
      </c>
      <c r="P13" s="39">
        <v>846.26</v>
      </c>
      <c r="Q13" s="1" t="s">
        <v>10</v>
      </c>
      <c r="R13" s="38">
        <v>0.95250000000000001</v>
      </c>
      <c r="S13" s="38">
        <v>1.5E-3</v>
      </c>
      <c r="T13" s="1" t="s">
        <v>10</v>
      </c>
      <c r="U13" s="65" t="s">
        <v>11</v>
      </c>
      <c r="V13" s="65" t="s">
        <v>2</v>
      </c>
    </row>
    <row r="14" spans="2:22" x14ac:dyDescent="0.25">
      <c r="B14" s="40" t="s">
        <v>516</v>
      </c>
      <c r="C14" s="41">
        <v>1097997</v>
      </c>
      <c r="D14" s="40" t="s">
        <v>147</v>
      </c>
      <c r="E14" s="41">
        <v>513102384</v>
      </c>
      <c r="F14" s="40" t="s">
        <v>320</v>
      </c>
      <c r="G14" s="40" t="s">
        <v>191</v>
      </c>
      <c r="H14" s="40" t="s">
        <v>93</v>
      </c>
      <c r="I14" s="40" t="s">
        <v>517</v>
      </c>
      <c r="J14" s="43">
        <v>1.1399999999999999</v>
      </c>
      <c r="K14" s="40" t="s">
        <v>94</v>
      </c>
      <c r="L14" s="42">
        <v>7.7499999999999999E-2</v>
      </c>
      <c r="M14" s="42">
        <v>2.9100000000000001E-2</v>
      </c>
      <c r="N14" s="43">
        <v>535003.74</v>
      </c>
      <c r="O14" s="43">
        <v>146.11000000000001</v>
      </c>
      <c r="P14" s="43">
        <v>781.69</v>
      </c>
      <c r="Q14" s="42">
        <v>2.3999999999999998E-3</v>
      </c>
      <c r="R14" s="42">
        <v>0.87990000000000002</v>
      </c>
      <c r="S14" s="42">
        <v>1.4E-3</v>
      </c>
      <c r="T14" s="40" t="s">
        <v>10</v>
      </c>
      <c r="U14" s="65" t="s">
        <v>11</v>
      </c>
      <c r="V14" s="65" t="s">
        <v>2</v>
      </c>
    </row>
    <row r="15" spans="2:22" x14ac:dyDescent="0.25">
      <c r="B15" s="40" t="s">
        <v>518</v>
      </c>
      <c r="C15" s="41">
        <v>1109180</v>
      </c>
      <c r="D15" s="40" t="s">
        <v>147</v>
      </c>
      <c r="E15" s="41">
        <v>510155625</v>
      </c>
      <c r="F15" s="40" t="s">
        <v>519</v>
      </c>
      <c r="G15" s="40" t="s">
        <v>520</v>
      </c>
      <c r="H15" s="40" t="s">
        <v>178</v>
      </c>
      <c r="I15" s="40" t="s">
        <v>521</v>
      </c>
      <c r="J15" s="43">
        <v>0</v>
      </c>
      <c r="K15" s="40" t="s">
        <v>94</v>
      </c>
      <c r="L15" s="42">
        <v>9.9000000000000005E-2</v>
      </c>
      <c r="M15" s="42">
        <v>9.9000000000000005E-2</v>
      </c>
      <c r="N15" s="43">
        <v>421888.91</v>
      </c>
      <c r="O15" s="43">
        <v>0.01</v>
      </c>
      <c r="P15" s="43">
        <v>0.04</v>
      </c>
      <c r="Q15" s="42">
        <v>4.1999999999999997E-3</v>
      </c>
      <c r="R15" s="42">
        <v>0</v>
      </c>
      <c r="S15" s="42">
        <v>0</v>
      </c>
      <c r="T15" s="40" t="s">
        <v>10</v>
      </c>
      <c r="U15" s="65" t="s">
        <v>11</v>
      </c>
      <c r="V15" s="65" t="s">
        <v>2</v>
      </c>
    </row>
    <row r="16" spans="2:22" x14ac:dyDescent="0.25">
      <c r="B16" s="40" t="s">
        <v>522</v>
      </c>
      <c r="C16" s="41">
        <v>1101567</v>
      </c>
      <c r="D16" s="40" t="s">
        <v>147</v>
      </c>
      <c r="E16" s="41">
        <v>520041690</v>
      </c>
      <c r="F16" s="40" t="s">
        <v>224</v>
      </c>
      <c r="G16" s="40" t="s">
        <v>154</v>
      </c>
      <c r="H16" s="40" t="s">
        <v>131</v>
      </c>
      <c r="I16" s="40" t="s">
        <v>521</v>
      </c>
      <c r="J16" s="43">
        <v>0.17</v>
      </c>
      <c r="K16" s="40" t="s">
        <v>94</v>
      </c>
      <c r="L16" s="42">
        <v>5.6000000000000001E-2</v>
      </c>
      <c r="M16" s="42">
        <v>2.0000000000000001E-4</v>
      </c>
      <c r="N16" s="43">
        <v>417883</v>
      </c>
      <c r="O16" s="43">
        <v>15.44</v>
      </c>
      <c r="P16" s="43">
        <v>64.52</v>
      </c>
      <c r="Q16" s="42">
        <v>1.1000000000000001E-3</v>
      </c>
      <c r="R16" s="42">
        <v>7.2599999999999998E-2</v>
      </c>
      <c r="S16" s="42">
        <v>1E-4</v>
      </c>
      <c r="T16" s="40" t="s">
        <v>10</v>
      </c>
      <c r="U16" s="65" t="s">
        <v>11</v>
      </c>
      <c r="V16" s="65" t="s">
        <v>2</v>
      </c>
    </row>
    <row r="17" spans="2:22" x14ac:dyDescent="0.25">
      <c r="B17" s="40" t="s">
        <v>523</v>
      </c>
      <c r="C17" s="41">
        <v>3520046</v>
      </c>
      <c r="D17" s="40" t="s">
        <v>147</v>
      </c>
      <c r="E17" s="41">
        <v>520038043</v>
      </c>
      <c r="F17" s="40" t="s">
        <v>519</v>
      </c>
      <c r="G17" s="40" t="s">
        <v>154</v>
      </c>
      <c r="H17" s="40" t="s">
        <v>131</v>
      </c>
      <c r="I17" s="40" t="s">
        <v>521</v>
      </c>
      <c r="J17" s="43">
        <v>6.92</v>
      </c>
      <c r="K17" s="40" t="s">
        <v>94</v>
      </c>
      <c r="L17" s="42">
        <v>6.4000000000000001E-2</v>
      </c>
      <c r="M17" s="42">
        <v>0.126</v>
      </c>
      <c r="N17" s="43">
        <v>450000</v>
      </c>
      <c r="O17" s="43">
        <v>0</v>
      </c>
      <c r="P17" s="43">
        <v>0</v>
      </c>
      <c r="Q17" s="42">
        <v>3.0000000000000001E-3</v>
      </c>
      <c r="R17" s="42">
        <v>0</v>
      </c>
      <c r="S17" s="42">
        <v>0</v>
      </c>
      <c r="T17" s="40" t="s">
        <v>10</v>
      </c>
      <c r="U17" s="65" t="s">
        <v>11</v>
      </c>
      <c r="V17" s="65" t="s">
        <v>2</v>
      </c>
    </row>
    <row r="18" spans="2:22" x14ac:dyDescent="0.25">
      <c r="B18" s="1" t="s">
        <v>513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0.3</v>
      </c>
      <c r="K18" s="1" t="s">
        <v>10</v>
      </c>
      <c r="L18" s="38">
        <v>3.4200000000000001E-2</v>
      </c>
      <c r="M18" s="38">
        <v>6.5199999999999994E-2</v>
      </c>
      <c r="N18" s="39">
        <v>42244</v>
      </c>
      <c r="O18" s="1" t="s">
        <v>10</v>
      </c>
      <c r="P18" s="39">
        <v>42.17</v>
      </c>
      <c r="Q18" s="1" t="s">
        <v>10</v>
      </c>
      <c r="R18" s="38">
        <v>4.7500000000000001E-2</v>
      </c>
      <c r="S18" s="38">
        <v>1E-4</v>
      </c>
      <c r="T18" s="1" t="s">
        <v>10</v>
      </c>
      <c r="U18" s="65" t="s">
        <v>11</v>
      </c>
      <c r="V18" s="65" t="s">
        <v>2</v>
      </c>
    </row>
    <row r="19" spans="2:22" x14ac:dyDescent="0.25">
      <c r="B19" s="40" t="s">
        <v>524</v>
      </c>
      <c r="C19" s="41">
        <v>1139336</v>
      </c>
      <c r="D19" s="40" t="s">
        <v>147</v>
      </c>
      <c r="E19" s="41">
        <v>511944670</v>
      </c>
      <c r="F19" s="40" t="s">
        <v>320</v>
      </c>
      <c r="G19" s="40" t="s">
        <v>237</v>
      </c>
      <c r="H19" s="40" t="s">
        <v>178</v>
      </c>
      <c r="I19" s="40" t="s">
        <v>521</v>
      </c>
      <c r="J19" s="43">
        <v>0.3</v>
      </c>
      <c r="K19" s="40" t="s">
        <v>94</v>
      </c>
      <c r="L19" s="42">
        <v>3.4200000000000001E-2</v>
      </c>
      <c r="M19" s="42">
        <v>6.5199999999999994E-2</v>
      </c>
      <c r="N19" s="43">
        <v>42244</v>
      </c>
      <c r="O19" s="43">
        <v>99.83</v>
      </c>
      <c r="P19" s="43">
        <v>42.17</v>
      </c>
      <c r="Q19" s="42">
        <v>1.1999999999999999E-3</v>
      </c>
      <c r="R19" s="42">
        <v>4.7500000000000001E-2</v>
      </c>
      <c r="S19" s="42">
        <v>1E-4</v>
      </c>
      <c r="T19" s="40" t="s">
        <v>10</v>
      </c>
      <c r="U19" s="65" t="s">
        <v>11</v>
      </c>
      <c r="V19" s="65" t="s">
        <v>2</v>
      </c>
    </row>
    <row r="20" spans="2:22" x14ac:dyDescent="0.25">
      <c r="B20" s="1" t="s">
        <v>168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5" t="s">
        <v>11</v>
      </c>
      <c r="V20" s="65" t="s">
        <v>2</v>
      </c>
    </row>
    <row r="21" spans="2:22" x14ac:dyDescent="0.25">
      <c r="B21" s="1" t="s">
        <v>419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5" t="s">
        <v>11</v>
      </c>
      <c r="V21" s="65" t="s">
        <v>2</v>
      </c>
    </row>
    <row r="22" spans="2:22" x14ac:dyDescent="0.25">
      <c r="B22" s="1" t="s">
        <v>105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5" t="s">
        <v>11</v>
      </c>
      <c r="V22" s="65" t="s">
        <v>2</v>
      </c>
    </row>
    <row r="23" spans="2:22" x14ac:dyDescent="0.25">
      <c r="B23" s="1" t="s">
        <v>525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5" t="s">
        <v>11</v>
      </c>
      <c r="V23" s="65" t="s">
        <v>2</v>
      </c>
    </row>
    <row r="24" spans="2:22" x14ac:dyDescent="0.25">
      <c r="B24" s="1" t="s">
        <v>526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5" t="s">
        <v>11</v>
      </c>
      <c r="V24" s="65" t="s">
        <v>2</v>
      </c>
    </row>
    <row r="25" spans="2:22" x14ac:dyDescent="0.25">
      <c r="B25" s="36" t="s">
        <v>107</v>
      </c>
      <c r="U25" s="65" t="s">
        <v>11</v>
      </c>
      <c r="V25" s="65" t="s">
        <v>2</v>
      </c>
    </row>
    <row r="26" spans="2:22" x14ac:dyDescent="0.25">
      <c r="B26" s="36" t="s">
        <v>155</v>
      </c>
      <c r="U26" s="65" t="s">
        <v>11</v>
      </c>
      <c r="V26" s="65" t="s">
        <v>2</v>
      </c>
    </row>
    <row r="27" spans="2:22" x14ac:dyDescent="0.25">
      <c r="B27" s="36" t="s">
        <v>156</v>
      </c>
      <c r="U27" s="65" t="s">
        <v>11</v>
      </c>
      <c r="V27" s="65" t="s">
        <v>2</v>
      </c>
    </row>
    <row r="28" spans="2:22" x14ac:dyDescent="0.25">
      <c r="B28" s="36" t="s">
        <v>157</v>
      </c>
      <c r="U28" s="65" t="s">
        <v>11</v>
      </c>
      <c r="V28" s="65" t="s">
        <v>2</v>
      </c>
    </row>
    <row r="29" spans="2:22" x14ac:dyDescent="0.25">
      <c r="B29" s="65" t="s">
        <v>66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2:22" x14ac:dyDescent="0.25">
      <c r="B30" s="65" t="s">
        <v>67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</sheetData>
  <mergeCells count="5">
    <mergeCell ref="B5:T5"/>
    <mergeCell ref="B29:T29"/>
    <mergeCell ref="B30:T30"/>
    <mergeCell ref="U6:U28"/>
    <mergeCell ref="V1:V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6" t="s">
        <v>2</v>
      </c>
    </row>
    <row r="2" spans="2:16" x14ac:dyDescent="0.25">
      <c r="B2" s="37" t="s">
        <v>3</v>
      </c>
      <c r="C2" s="37" t="s">
        <v>4</v>
      </c>
      <c r="P2" s="66" t="s">
        <v>2</v>
      </c>
    </row>
    <row r="3" spans="2:16" x14ac:dyDescent="0.25">
      <c r="B3" s="37" t="s">
        <v>5</v>
      </c>
      <c r="C3" s="37" t="s">
        <v>6</v>
      </c>
      <c r="P3" s="66" t="s">
        <v>2</v>
      </c>
    </row>
    <row r="4" spans="2:16" x14ac:dyDescent="0.25">
      <c r="B4" s="37" t="s">
        <v>7</v>
      </c>
      <c r="C4" s="37">
        <v>9930</v>
      </c>
      <c r="P4" s="66" t="s">
        <v>2</v>
      </c>
    </row>
    <row r="5" spans="2:16" x14ac:dyDescent="0.25">
      <c r="B5" s="66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66" t="s">
        <v>2</v>
      </c>
    </row>
    <row r="6" spans="2:16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6" t="s">
        <v>11</v>
      </c>
      <c r="P6" s="66" t="s">
        <v>2</v>
      </c>
    </row>
    <row r="7" spans="2:16" x14ac:dyDescent="0.25">
      <c r="B7" s="3" t="s">
        <v>291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6" t="s">
        <v>11</v>
      </c>
      <c r="P7" s="66" t="s">
        <v>2</v>
      </c>
    </row>
    <row r="8" spans="2:16" x14ac:dyDescent="0.25">
      <c r="B8" s="1" t="s">
        <v>69</v>
      </c>
      <c r="C8" s="1" t="s">
        <v>70</v>
      </c>
      <c r="D8" s="1" t="s">
        <v>160</v>
      </c>
      <c r="E8" s="1" t="s">
        <v>71</v>
      </c>
      <c r="F8" s="1" t="s">
        <v>161</v>
      </c>
      <c r="G8" s="1" t="s">
        <v>74</v>
      </c>
      <c r="H8" s="3" t="s">
        <v>113</v>
      </c>
      <c r="I8" s="3" t="s">
        <v>114</v>
      </c>
      <c r="J8" s="1" t="s">
        <v>12</v>
      </c>
      <c r="K8" s="1" t="s">
        <v>162</v>
      </c>
      <c r="L8" s="1" t="s">
        <v>78</v>
      </c>
      <c r="M8" s="1" t="s">
        <v>117</v>
      </c>
      <c r="N8" s="1" t="s">
        <v>10</v>
      </c>
      <c r="O8" s="66" t="s">
        <v>11</v>
      </c>
      <c r="P8" s="66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119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6" t="s">
        <v>11</v>
      </c>
      <c r="P9" s="66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10</v>
      </c>
      <c r="O10" s="66" t="s">
        <v>11</v>
      </c>
      <c r="P10" s="66" t="s">
        <v>2</v>
      </c>
    </row>
    <row r="11" spans="2:16" x14ac:dyDescent="0.25">
      <c r="B11" s="1" t="s">
        <v>292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94450.33</v>
      </c>
      <c r="I11" s="1" t="s">
        <v>10</v>
      </c>
      <c r="J11" s="39">
        <v>1060.51</v>
      </c>
      <c r="K11" s="1" t="s">
        <v>10</v>
      </c>
      <c r="L11" s="38">
        <v>1</v>
      </c>
      <c r="M11" s="38">
        <v>1.8E-3</v>
      </c>
      <c r="N11" s="1" t="s">
        <v>10</v>
      </c>
      <c r="O11" s="66" t="s">
        <v>11</v>
      </c>
      <c r="P11" s="66" t="s">
        <v>2</v>
      </c>
    </row>
    <row r="12" spans="2:16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94095.33</v>
      </c>
      <c r="I12" s="1" t="s">
        <v>10</v>
      </c>
      <c r="J12" s="39">
        <v>1060.51</v>
      </c>
      <c r="K12" s="1" t="s">
        <v>10</v>
      </c>
      <c r="L12" s="38">
        <v>1</v>
      </c>
      <c r="M12" s="38">
        <v>1.8E-3</v>
      </c>
      <c r="N12" s="1" t="s">
        <v>10</v>
      </c>
      <c r="O12" s="66" t="s">
        <v>11</v>
      </c>
      <c r="P12" s="66" t="s">
        <v>2</v>
      </c>
    </row>
    <row r="13" spans="2:16" x14ac:dyDescent="0.25">
      <c r="B13" s="40" t="s">
        <v>527</v>
      </c>
      <c r="C13" s="41">
        <v>239012</v>
      </c>
      <c r="D13" s="40" t="s">
        <v>147</v>
      </c>
      <c r="E13" s="41">
        <v>520036419</v>
      </c>
      <c r="F13" s="40" t="s">
        <v>528</v>
      </c>
      <c r="G13" s="40" t="s">
        <v>94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10</v>
      </c>
      <c r="O13" s="66" t="s">
        <v>11</v>
      </c>
      <c r="P13" s="66" t="s">
        <v>2</v>
      </c>
    </row>
    <row r="14" spans="2:16" x14ac:dyDescent="0.25">
      <c r="B14" s="40" t="s">
        <v>529</v>
      </c>
      <c r="C14" s="41">
        <v>100150168</v>
      </c>
      <c r="D14" s="40" t="s">
        <v>147</v>
      </c>
      <c r="E14" s="41">
        <v>511585176</v>
      </c>
      <c r="F14" s="40" t="s">
        <v>147</v>
      </c>
      <c r="G14" s="40" t="s">
        <v>94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10</v>
      </c>
      <c r="O14" s="66" t="s">
        <v>11</v>
      </c>
      <c r="P14" s="66" t="s">
        <v>2</v>
      </c>
    </row>
    <row r="15" spans="2:16" x14ac:dyDescent="0.25">
      <c r="B15" s="40" t="s">
        <v>530</v>
      </c>
      <c r="C15" s="41">
        <v>100448679</v>
      </c>
      <c r="D15" s="40" t="s">
        <v>147</v>
      </c>
      <c r="E15" s="41">
        <v>520041690</v>
      </c>
      <c r="F15" s="40" t="s">
        <v>224</v>
      </c>
      <c r="G15" s="40" t="s">
        <v>94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10</v>
      </c>
      <c r="O15" s="66" t="s">
        <v>11</v>
      </c>
      <c r="P15" s="66" t="s">
        <v>2</v>
      </c>
    </row>
    <row r="16" spans="2:16" x14ac:dyDescent="0.25">
      <c r="B16" s="40" t="s">
        <v>695</v>
      </c>
      <c r="C16" s="41">
        <v>100560853</v>
      </c>
      <c r="D16" s="40" t="s">
        <v>147</v>
      </c>
      <c r="E16" s="41">
        <v>96120</v>
      </c>
      <c r="F16" s="40" t="s">
        <v>147</v>
      </c>
      <c r="G16" s="40" t="s">
        <v>94</v>
      </c>
      <c r="H16" s="43">
        <v>774.61</v>
      </c>
      <c r="I16" s="43">
        <v>136908.9</v>
      </c>
      <c r="J16" s="43">
        <v>1060.51</v>
      </c>
      <c r="K16" s="42">
        <v>0</v>
      </c>
      <c r="L16" s="42">
        <v>1</v>
      </c>
      <c r="M16" s="42">
        <v>1.8E-3</v>
      </c>
      <c r="N16" s="40" t="s">
        <v>10</v>
      </c>
      <c r="O16" s="66" t="s">
        <v>11</v>
      </c>
      <c r="P16" s="66" t="s">
        <v>2</v>
      </c>
    </row>
    <row r="17" spans="2:16" x14ac:dyDescent="0.25">
      <c r="B17" s="40" t="s">
        <v>531</v>
      </c>
      <c r="C17" s="41">
        <v>100356187</v>
      </c>
      <c r="D17" s="40" t="s">
        <v>147</v>
      </c>
      <c r="E17" s="41">
        <v>97222</v>
      </c>
      <c r="F17" s="40" t="s">
        <v>147</v>
      </c>
      <c r="G17" s="40" t="s">
        <v>52</v>
      </c>
      <c r="H17" s="43">
        <v>30950</v>
      </c>
      <c r="I17" s="43">
        <v>0</v>
      </c>
      <c r="J17" s="43">
        <v>0</v>
      </c>
      <c r="K17" s="42">
        <v>1.21E-2</v>
      </c>
      <c r="L17" s="42">
        <v>0</v>
      </c>
      <c r="M17" s="42">
        <v>0</v>
      </c>
      <c r="N17" s="40" t="s">
        <v>10</v>
      </c>
      <c r="O17" s="66" t="s">
        <v>11</v>
      </c>
      <c r="P17" s="66" t="s">
        <v>2</v>
      </c>
    </row>
    <row r="18" spans="2:16" x14ac:dyDescent="0.25">
      <c r="B18" s="1" t="s">
        <v>105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355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1" t="s">
        <v>10</v>
      </c>
      <c r="O18" s="66" t="s">
        <v>11</v>
      </c>
      <c r="P18" s="66" t="s">
        <v>2</v>
      </c>
    </row>
    <row r="19" spans="2:16" x14ac:dyDescent="0.25">
      <c r="B19" s="1" t="s">
        <v>170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6" t="s">
        <v>11</v>
      </c>
      <c r="P19" s="66" t="s">
        <v>2</v>
      </c>
    </row>
    <row r="20" spans="2:16" x14ac:dyDescent="0.25">
      <c r="B20" s="1" t="s">
        <v>169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355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6" t="s">
        <v>11</v>
      </c>
      <c r="P20" s="66" t="s">
        <v>2</v>
      </c>
    </row>
    <row r="21" spans="2:16" x14ac:dyDescent="0.25">
      <c r="B21" s="40" t="s">
        <v>532</v>
      </c>
      <c r="C21" s="41">
        <v>60298106</v>
      </c>
      <c r="D21" s="40" t="s">
        <v>251</v>
      </c>
      <c r="E21" s="41">
        <v>99402</v>
      </c>
      <c r="F21" s="40" t="s">
        <v>270</v>
      </c>
      <c r="G21" s="40" t="s">
        <v>56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10</v>
      </c>
      <c r="O21" s="66" t="s">
        <v>11</v>
      </c>
      <c r="P21" s="66" t="s">
        <v>2</v>
      </c>
    </row>
    <row r="22" spans="2:16" x14ac:dyDescent="0.25">
      <c r="B22" s="36" t="s">
        <v>107</v>
      </c>
      <c r="O22" s="66" t="s">
        <v>11</v>
      </c>
      <c r="P22" s="66" t="s">
        <v>2</v>
      </c>
    </row>
    <row r="23" spans="2:16" x14ac:dyDescent="0.25">
      <c r="B23" s="36" t="s">
        <v>155</v>
      </c>
      <c r="O23" s="66" t="s">
        <v>11</v>
      </c>
      <c r="P23" s="66" t="s">
        <v>2</v>
      </c>
    </row>
    <row r="24" spans="2:16" x14ac:dyDescent="0.25">
      <c r="B24" s="36" t="s">
        <v>156</v>
      </c>
      <c r="O24" s="66" t="s">
        <v>11</v>
      </c>
      <c r="P24" s="66" t="s">
        <v>2</v>
      </c>
    </row>
    <row r="25" spans="2:16" x14ac:dyDescent="0.25">
      <c r="B25" s="36" t="s">
        <v>157</v>
      </c>
      <c r="O25" s="66" t="s">
        <v>11</v>
      </c>
      <c r="P25" s="66" t="s">
        <v>2</v>
      </c>
    </row>
    <row r="26" spans="2:16" x14ac:dyDescent="0.25">
      <c r="B26" s="66" t="s">
        <v>66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2:16" x14ac:dyDescent="0.25">
      <c r="B27" s="66" t="s">
        <v>67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rightToLeft="1" topLeftCell="A49" workbookViewId="0">
      <selection activeCell="G77" sqref="G77"/>
    </sheetView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7" t="s">
        <v>2</v>
      </c>
    </row>
    <row r="2" spans="2:14" x14ac:dyDescent="0.25">
      <c r="B2" s="37" t="s">
        <v>3</v>
      </c>
      <c r="C2" s="37" t="s">
        <v>4</v>
      </c>
      <c r="N2" s="67" t="s">
        <v>2</v>
      </c>
    </row>
    <row r="3" spans="2:14" x14ac:dyDescent="0.25">
      <c r="B3" s="37" t="s">
        <v>5</v>
      </c>
      <c r="C3" s="37" t="s">
        <v>6</v>
      </c>
      <c r="N3" s="67" t="s">
        <v>2</v>
      </c>
    </row>
    <row r="4" spans="2:14" x14ac:dyDescent="0.25">
      <c r="B4" s="37" t="s">
        <v>7</v>
      </c>
      <c r="C4" s="37">
        <v>9930</v>
      </c>
      <c r="N4" s="67" t="s">
        <v>2</v>
      </c>
    </row>
    <row r="5" spans="2:14" x14ac:dyDescent="0.25">
      <c r="B5" s="67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67" t="s">
        <v>2</v>
      </c>
    </row>
    <row r="6" spans="2:14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7" t="s">
        <v>11</v>
      </c>
      <c r="N6" s="67" t="s">
        <v>2</v>
      </c>
    </row>
    <row r="7" spans="2:14" x14ac:dyDescent="0.25">
      <c r="B7" s="3" t="s">
        <v>533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7" t="s">
        <v>11</v>
      </c>
      <c r="N7" s="67" t="s">
        <v>2</v>
      </c>
    </row>
    <row r="8" spans="2:14" x14ac:dyDescent="0.25">
      <c r="B8" s="1" t="s">
        <v>69</v>
      </c>
      <c r="C8" s="1" t="s">
        <v>70</v>
      </c>
      <c r="D8" s="1" t="s">
        <v>74</v>
      </c>
      <c r="E8" s="1" t="s">
        <v>111</v>
      </c>
      <c r="F8" s="3" t="s">
        <v>113</v>
      </c>
      <c r="G8" s="3" t="s">
        <v>114</v>
      </c>
      <c r="H8" s="1" t="s">
        <v>12</v>
      </c>
      <c r="I8" s="1" t="s">
        <v>162</v>
      </c>
      <c r="J8" s="1" t="s">
        <v>78</v>
      </c>
      <c r="K8" s="1" t="s">
        <v>117</v>
      </c>
      <c r="L8" s="1" t="s">
        <v>10</v>
      </c>
      <c r="M8" s="67" t="s">
        <v>11</v>
      </c>
      <c r="N8" s="67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173</v>
      </c>
      <c r="F9" s="3" t="s">
        <v>119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7" t="s">
        <v>11</v>
      </c>
      <c r="N9" s="67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7" t="s">
        <v>11</v>
      </c>
      <c r="N10" s="67" t="s">
        <v>2</v>
      </c>
    </row>
    <row r="11" spans="2:14" x14ac:dyDescent="0.25">
      <c r="B11" s="1" t="s">
        <v>534</v>
      </c>
      <c r="C11" s="1" t="s">
        <v>10</v>
      </c>
      <c r="D11" s="1" t="s">
        <v>10</v>
      </c>
      <c r="E11" s="1" t="s">
        <v>10</v>
      </c>
      <c r="F11" s="39">
        <v>30107132.34</v>
      </c>
      <c r="G11" s="1" t="s">
        <v>10</v>
      </c>
      <c r="H11" s="39">
        <v>128747.94</v>
      </c>
      <c r="I11" s="1" t="s">
        <v>10</v>
      </c>
      <c r="J11" s="38">
        <v>1</v>
      </c>
      <c r="K11" s="38">
        <v>0.2238</v>
      </c>
      <c r="L11" s="1" t="s">
        <v>10</v>
      </c>
      <c r="M11" s="67" t="s">
        <v>11</v>
      </c>
      <c r="N11" s="67" t="s">
        <v>2</v>
      </c>
    </row>
    <row r="12" spans="2:14" x14ac:dyDescent="0.25">
      <c r="B12" s="1" t="s">
        <v>535</v>
      </c>
      <c r="C12" s="1" t="s">
        <v>10</v>
      </c>
      <c r="D12" s="1" t="s">
        <v>10</v>
      </c>
      <c r="E12" s="1" t="s">
        <v>10</v>
      </c>
      <c r="F12" s="39">
        <v>14395111.539999999</v>
      </c>
      <c r="G12" s="1" t="s">
        <v>10</v>
      </c>
      <c r="H12" s="39">
        <v>45756.24</v>
      </c>
      <c r="I12" s="1" t="s">
        <v>10</v>
      </c>
      <c r="J12" s="38">
        <v>0.35539999999999999</v>
      </c>
      <c r="K12" s="38">
        <v>7.9600000000000004E-2</v>
      </c>
      <c r="L12" s="1" t="s">
        <v>10</v>
      </c>
      <c r="M12" s="67" t="s">
        <v>11</v>
      </c>
      <c r="N12" s="67" t="s">
        <v>2</v>
      </c>
    </row>
    <row r="13" spans="2:14" x14ac:dyDescent="0.25">
      <c r="B13" s="1" t="s">
        <v>536</v>
      </c>
      <c r="C13" s="1" t="s">
        <v>10</v>
      </c>
      <c r="D13" s="1" t="s">
        <v>10</v>
      </c>
      <c r="E13" s="1" t="s">
        <v>10</v>
      </c>
      <c r="F13" s="39">
        <v>3453750</v>
      </c>
      <c r="G13" s="1" t="s">
        <v>10</v>
      </c>
      <c r="H13" s="39">
        <v>7018.97</v>
      </c>
      <c r="I13" s="1" t="s">
        <v>10</v>
      </c>
      <c r="J13" s="38">
        <v>5.45E-2</v>
      </c>
      <c r="K13" s="38">
        <v>1.2200000000000001E-2</v>
      </c>
      <c r="L13" s="1" t="s">
        <v>10</v>
      </c>
      <c r="M13" s="67" t="s">
        <v>11</v>
      </c>
      <c r="N13" s="67" t="s">
        <v>2</v>
      </c>
    </row>
    <row r="14" spans="2:14" x14ac:dyDescent="0.25">
      <c r="B14" s="40" t="s">
        <v>537</v>
      </c>
      <c r="C14" s="41">
        <v>50001023</v>
      </c>
      <c r="D14" s="40" t="s">
        <v>94</v>
      </c>
      <c r="E14" s="40" t="s">
        <v>538</v>
      </c>
      <c r="F14" s="43">
        <v>2310000</v>
      </c>
      <c r="G14" s="43">
        <v>98.05</v>
      </c>
      <c r="H14" s="43">
        <v>2264.86</v>
      </c>
      <c r="I14" s="42">
        <v>1E-3</v>
      </c>
      <c r="J14" s="42">
        <v>1.7600000000000001E-2</v>
      </c>
      <c r="K14" s="42">
        <v>3.8999999999999998E-3</v>
      </c>
      <c r="L14" s="40" t="s">
        <v>10</v>
      </c>
      <c r="M14" s="67" t="s">
        <v>11</v>
      </c>
      <c r="N14" s="67" t="s">
        <v>2</v>
      </c>
    </row>
    <row r="15" spans="2:14" x14ac:dyDescent="0.25">
      <c r="B15" s="40" t="s">
        <v>539</v>
      </c>
      <c r="C15" s="41">
        <v>62016084</v>
      </c>
      <c r="D15" s="40" t="s">
        <v>94</v>
      </c>
      <c r="E15" s="40" t="s">
        <v>521</v>
      </c>
      <c r="F15" s="43">
        <v>1143750</v>
      </c>
      <c r="G15" s="43">
        <v>415.66</v>
      </c>
      <c r="H15" s="43">
        <v>4754.1099999999997</v>
      </c>
      <c r="I15" s="42">
        <v>0</v>
      </c>
      <c r="J15" s="42">
        <v>3.6900000000000002E-2</v>
      </c>
      <c r="K15" s="42">
        <v>8.3000000000000001E-3</v>
      </c>
      <c r="L15" s="40" t="s">
        <v>10</v>
      </c>
      <c r="M15" s="67" t="s">
        <v>11</v>
      </c>
      <c r="N15" s="67" t="s">
        <v>2</v>
      </c>
    </row>
    <row r="16" spans="2:14" x14ac:dyDescent="0.25">
      <c r="B16" s="1" t="s">
        <v>540</v>
      </c>
      <c r="C16" s="1" t="s">
        <v>10</v>
      </c>
      <c r="D16" s="1" t="s">
        <v>10</v>
      </c>
      <c r="E16" s="1" t="s">
        <v>10</v>
      </c>
      <c r="F16" s="39">
        <v>5667017.6200000001</v>
      </c>
      <c r="G16" s="1" t="s">
        <v>10</v>
      </c>
      <c r="H16" s="39">
        <v>26628.9</v>
      </c>
      <c r="I16" s="1" t="s">
        <v>10</v>
      </c>
      <c r="J16" s="38">
        <v>0.20680000000000001</v>
      </c>
      <c r="K16" s="38">
        <v>4.6300000000000001E-2</v>
      </c>
      <c r="L16" s="1" t="s">
        <v>10</v>
      </c>
      <c r="M16" s="67" t="s">
        <v>11</v>
      </c>
      <c r="N16" s="67" t="s">
        <v>2</v>
      </c>
    </row>
    <row r="17" spans="2:14" x14ac:dyDescent="0.25">
      <c r="B17" s="40" t="s">
        <v>541</v>
      </c>
      <c r="C17" s="41">
        <v>500055207</v>
      </c>
      <c r="D17" s="40" t="s">
        <v>94</v>
      </c>
      <c r="E17" s="40" t="s">
        <v>542</v>
      </c>
      <c r="F17" s="43">
        <v>1657970.61</v>
      </c>
      <c r="G17" s="43">
        <v>159.51</v>
      </c>
      <c r="H17" s="43">
        <v>2644.63</v>
      </c>
      <c r="I17" s="42">
        <v>1.6999999999999999E-3</v>
      </c>
      <c r="J17" s="42">
        <v>2.0500000000000001E-2</v>
      </c>
      <c r="K17" s="42">
        <v>4.5999999999999999E-3</v>
      </c>
      <c r="L17" s="40" t="s">
        <v>10</v>
      </c>
      <c r="M17" s="67" t="s">
        <v>11</v>
      </c>
      <c r="N17" s="67" t="s">
        <v>2</v>
      </c>
    </row>
    <row r="18" spans="2:14" x14ac:dyDescent="0.25">
      <c r="B18" s="40" t="s">
        <v>543</v>
      </c>
      <c r="C18" s="41">
        <v>100500131</v>
      </c>
      <c r="D18" s="40" t="s">
        <v>94</v>
      </c>
      <c r="E18" s="40" t="s">
        <v>544</v>
      </c>
      <c r="F18" s="43">
        <v>2889.9</v>
      </c>
      <c r="G18" s="43">
        <v>170842.99</v>
      </c>
      <c r="H18" s="43">
        <v>4937.1899999999996</v>
      </c>
      <c r="I18" s="42">
        <v>0</v>
      </c>
      <c r="J18" s="42">
        <v>3.8300000000000001E-2</v>
      </c>
      <c r="K18" s="42">
        <v>8.6E-3</v>
      </c>
      <c r="L18" s="40" t="s">
        <v>10</v>
      </c>
      <c r="M18" s="67" t="s">
        <v>11</v>
      </c>
      <c r="N18" s="67" t="s">
        <v>2</v>
      </c>
    </row>
    <row r="19" spans="2:14" x14ac:dyDescent="0.25">
      <c r="B19" s="40" t="s">
        <v>545</v>
      </c>
      <c r="C19" s="41">
        <v>62011770</v>
      </c>
      <c r="D19" s="40" t="s">
        <v>52</v>
      </c>
      <c r="E19" s="40" t="s">
        <v>521</v>
      </c>
      <c r="F19" s="43">
        <v>1</v>
      </c>
      <c r="G19" s="43">
        <v>500</v>
      </c>
      <c r="H19" s="43">
        <v>0.02</v>
      </c>
      <c r="I19" s="42">
        <v>0</v>
      </c>
      <c r="J19" s="42">
        <v>0</v>
      </c>
      <c r="K19" s="42">
        <v>0</v>
      </c>
      <c r="L19" s="40" t="s">
        <v>10</v>
      </c>
      <c r="M19" s="67" t="s">
        <v>11</v>
      </c>
      <c r="N19" s="67" t="s">
        <v>2</v>
      </c>
    </row>
    <row r="20" spans="2:14" x14ac:dyDescent="0.25">
      <c r="B20" s="40" t="s">
        <v>546</v>
      </c>
      <c r="C20" s="41">
        <v>62010327</v>
      </c>
      <c r="D20" s="40" t="s">
        <v>52</v>
      </c>
      <c r="E20" s="40" t="s">
        <v>547</v>
      </c>
      <c r="F20" s="43">
        <v>1102.18</v>
      </c>
      <c r="G20" s="43">
        <v>137208.44</v>
      </c>
      <c r="H20" s="43">
        <v>5583.35</v>
      </c>
      <c r="I20" s="42">
        <v>0</v>
      </c>
      <c r="J20" s="42">
        <v>4.3400000000000001E-2</v>
      </c>
      <c r="K20" s="42">
        <v>9.7000000000000003E-3</v>
      </c>
      <c r="L20" s="40" t="s">
        <v>10</v>
      </c>
      <c r="M20" s="67" t="s">
        <v>11</v>
      </c>
      <c r="N20" s="67" t="s">
        <v>2</v>
      </c>
    </row>
    <row r="21" spans="2:14" x14ac:dyDescent="0.25">
      <c r="B21" s="40" t="s">
        <v>548</v>
      </c>
      <c r="C21" s="41">
        <v>50008002</v>
      </c>
      <c r="D21" s="40" t="s">
        <v>94</v>
      </c>
      <c r="E21" s="40" t="s">
        <v>549</v>
      </c>
      <c r="F21" s="43">
        <v>4000000</v>
      </c>
      <c r="G21" s="43">
        <v>100</v>
      </c>
      <c r="H21" s="43">
        <v>4000</v>
      </c>
      <c r="I21" s="42">
        <v>7.3000000000000001E-3</v>
      </c>
      <c r="J21" s="42">
        <v>3.1099999999999999E-2</v>
      </c>
      <c r="K21" s="42">
        <v>6.8999999999999999E-3</v>
      </c>
      <c r="L21" s="40" t="s">
        <v>10</v>
      </c>
      <c r="M21" s="67" t="s">
        <v>11</v>
      </c>
      <c r="N21" s="67" t="s">
        <v>2</v>
      </c>
    </row>
    <row r="22" spans="2:14" x14ac:dyDescent="0.25">
      <c r="B22" s="40" t="s">
        <v>550</v>
      </c>
      <c r="C22" s="41">
        <v>100383074</v>
      </c>
      <c r="D22" s="40" t="s">
        <v>94</v>
      </c>
      <c r="E22" s="40" t="s">
        <v>551</v>
      </c>
      <c r="F22" s="43">
        <v>2275.9499999999998</v>
      </c>
      <c r="G22" s="43">
        <v>167325.06</v>
      </c>
      <c r="H22" s="43">
        <v>3808.23</v>
      </c>
      <c r="I22" s="42">
        <v>0</v>
      </c>
      <c r="J22" s="42">
        <v>2.9600000000000001E-2</v>
      </c>
      <c r="K22" s="42">
        <v>6.6E-3</v>
      </c>
      <c r="L22" s="40" t="s">
        <v>10</v>
      </c>
      <c r="M22" s="67" t="s">
        <v>11</v>
      </c>
      <c r="N22" s="67" t="s">
        <v>2</v>
      </c>
    </row>
    <row r="23" spans="2:14" x14ac:dyDescent="0.25">
      <c r="B23" s="40" t="s">
        <v>552</v>
      </c>
      <c r="C23" s="41">
        <v>100987569</v>
      </c>
      <c r="D23" s="40" t="s">
        <v>94</v>
      </c>
      <c r="E23" s="40" t="s">
        <v>553</v>
      </c>
      <c r="F23" s="43">
        <v>1557.85</v>
      </c>
      <c r="G23" s="43">
        <v>203582.36</v>
      </c>
      <c r="H23" s="43">
        <v>3171.51</v>
      </c>
      <c r="I23" s="42">
        <v>0</v>
      </c>
      <c r="J23" s="42">
        <v>2.46E-2</v>
      </c>
      <c r="K23" s="42">
        <v>5.4999999999999997E-3</v>
      </c>
      <c r="L23" s="40" t="s">
        <v>10</v>
      </c>
      <c r="M23" s="67" t="s">
        <v>11</v>
      </c>
      <c r="N23" s="67" t="s">
        <v>2</v>
      </c>
    </row>
    <row r="24" spans="2:14" x14ac:dyDescent="0.25">
      <c r="B24" s="40" t="s">
        <v>554</v>
      </c>
      <c r="C24" s="41">
        <v>50003037</v>
      </c>
      <c r="D24" s="40" t="s">
        <v>94</v>
      </c>
      <c r="E24" s="40" t="s">
        <v>538</v>
      </c>
      <c r="F24" s="43">
        <v>1220.1300000000001</v>
      </c>
      <c r="G24" s="43">
        <v>203582.32</v>
      </c>
      <c r="H24" s="43">
        <v>2483.9699999999998</v>
      </c>
      <c r="I24" s="42">
        <v>0</v>
      </c>
      <c r="J24" s="42">
        <v>1.9300000000000001E-2</v>
      </c>
      <c r="K24" s="42">
        <v>4.3E-3</v>
      </c>
      <c r="L24" s="40" t="s">
        <v>10</v>
      </c>
      <c r="M24" s="67" t="s">
        <v>11</v>
      </c>
      <c r="N24" s="67" t="s">
        <v>2</v>
      </c>
    </row>
    <row r="25" spans="2:14" x14ac:dyDescent="0.25">
      <c r="B25" s="1" t="s">
        <v>555</v>
      </c>
      <c r="C25" s="1" t="s">
        <v>10</v>
      </c>
      <c r="D25" s="1" t="s">
        <v>10</v>
      </c>
      <c r="E25" s="1" t="s">
        <v>10</v>
      </c>
      <c r="F25" s="39">
        <v>1964980.92</v>
      </c>
      <c r="G25" s="1" t="s">
        <v>10</v>
      </c>
      <c r="H25" s="39">
        <v>4495.03</v>
      </c>
      <c r="I25" s="1" t="s">
        <v>10</v>
      </c>
      <c r="J25" s="38">
        <v>3.49E-2</v>
      </c>
      <c r="K25" s="38">
        <v>7.7999999999999996E-3</v>
      </c>
      <c r="L25" s="1" t="s">
        <v>10</v>
      </c>
      <c r="M25" s="67" t="s">
        <v>11</v>
      </c>
      <c r="N25" s="67" t="s">
        <v>2</v>
      </c>
    </row>
    <row r="26" spans="2:14" x14ac:dyDescent="0.25">
      <c r="B26" s="40" t="s">
        <v>556</v>
      </c>
      <c r="C26" s="41">
        <v>50001114</v>
      </c>
      <c r="D26" s="40" t="s">
        <v>94</v>
      </c>
      <c r="E26" s="40" t="s">
        <v>538</v>
      </c>
      <c r="F26" s="43">
        <v>198.92</v>
      </c>
      <c r="G26" s="43">
        <v>1235574.68</v>
      </c>
      <c r="H26" s="43">
        <v>2457.8000000000002</v>
      </c>
      <c r="I26" s="42">
        <v>0</v>
      </c>
      <c r="J26" s="42">
        <v>1.9099999999999999E-2</v>
      </c>
      <c r="K26" s="42">
        <v>4.3E-3</v>
      </c>
      <c r="L26" s="40" t="s">
        <v>10</v>
      </c>
      <c r="M26" s="67" t="s">
        <v>11</v>
      </c>
      <c r="N26" s="67" t="s">
        <v>2</v>
      </c>
    </row>
    <row r="27" spans="2:14" x14ac:dyDescent="0.25">
      <c r="B27" s="40" t="s">
        <v>557</v>
      </c>
      <c r="C27" s="41">
        <v>50000884</v>
      </c>
      <c r="D27" s="40" t="s">
        <v>94</v>
      </c>
      <c r="E27" s="40" t="s">
        <v>538</v>
      </c>
      <c r="F27" s="43">
        <v>1964782</v>
      </c>
      <c r="G27" s="43">
        <v>103.69</v>
      </c>
      <c r="H27" s="43">
        <v>2037.22</v>
      </c>
      <c r="I27" s="42">
        <v>1E-3</v>
      </c>
      <c r="J27" s="42">
        <v>1.5800000000000002E-2</v>
      </c>
      <c r="K27" s="42">
        <v>3.5000000000000001E-3</v>
      </c>
      <c r="L27" s="40" t="s">
        <v>10</v>
      </c>
      <c r="M27" s="67" t="s">
        <v>11</v>
      </c>
      <c r="N27" s="67" t="s">
        <v>2</v>
      </c>
    </row>
    <row r="28" spans="2:14" x14ac:dyDescent="0.25">
      <c r="B28" s="1" t="s">
        <v>558</v>
      </c>
      <c r="C28" s="1" t="s">
        <v>10</v>
      </c>
      <c r="D28" s="1" t="s">
        <v>10</v>
      </c>
      <c r="E28" s="1" t="s">
        <v>10</v>
      </c>
      <c r="F28" s="39">
        <v>3309363</v>
      </c>
      <c r="G28" s="1" t="s">
        <v>10</v>
      </c>
      <c r="H28" s="39">
        <v>7613.33</v>
      </c>
      <c r="I28" s="1" t="s">
        <v>10</v>
      </c>
      <c r="J28" s="38">
        <v>5.91E-2</v>
      </c>
      <c r="K28" s="38">
        <v>1.32E-2</v>
      </c>
      <c r="L28" s="1" t="s">
        <v>10</v>
      </c>
      <c r="M28" s="67" t="s">
        <v>11</v>
      </c>
      <c r="N28" s="67" t="s">
        <v>2</v>
      </c>
    </row>
    <row r="29" spans="2:14" x14ac:dyDescent="0.25">
      <c r="B29" s="40" t="s">
        <v>559</v>
      </c>
      <c r="C29" s="41">
        <v>62010434</v>
      </c>
      <c r="D29" s="40" t="s">
        <v>52</v>
      </c>
      <c r="E29" s="40" t="s">
        <v>560</v>
      </c>
      <c r="F29" s="43">
        <v>924075</v>
      </c>
      <c r="G29" s="43">
        <v>123.96</v>
      </c>
      <c r="H29" s="43">
        <v>4229.0200000000004</v>
      </c>
      <c r="I29" s="42">
        <v>0</v>
      </c>
      <c r="J29" s="42">
        <v>3.2800000000000003E-2</v>
      </c>
      <c r="K29" s="42">
        <v>7.3000000000000001E-3</v>
      </c>
      <c r="L29" s="40" t="s">
        <v>10</v>
      </c>
      <c r="M29" s="67" t="s">
        <v>11</v>
      </c>
      <c r="N29" s="67" t="s">
        <v>2</v>
      </c>
    </row>
    <row r="30" spans="2:14" x14ac:dyDescent="0.25">
      <c r="B30" s="40" t="s">
        <v>561</v>
      </c>
      <c r="C30" s="41">
        <v>62006150</v>
      </c>
      <c r="D30" s="40" t="s">
        <v>52</v>
      </c>
      <c r="E30" s="40" t="s">
        <v>562</v>
      </c>
      <c r="F30" s="43">
        <v>845000</v>
      </c>
      <c r="G30" s="43">
        <v>75.180000000000007</v>
      </c>
      <c r="H30" s="43">
        <v>2345.42</v>
      </c>
      <c r="I30" s="42">
        <v>0</v>
      </c>
      <c r="J30" s="42">
        <v>1.8200000000000001E-2</v>
      </c>
      <c r="K30" s="42">
        <v>4.1000000000000003E-3</v>
      </c>
      <c r="L30" s="40" t="s">
        <v>10</v>
      </c>
      <c r="M30" s="67" t="s">
        <v>11</v>
      </c>
      <c r="N30" s="67" t="s">
        <v>2</v>
      </c>
    </row>
    <row r="31" spans="2:14" x14ac:dyDescent="0.25">
      <c r="B31" s="40" t="s">
        <v>563</v>
      </c>
      <c r="C31" s="41">
        <v>100189521</v>
      </c>
      <c r="D31" s="40" t="s">
        <v>94</v>
      </c>
      <c r="E31" s="40" t="s">
        <v>538</v>
      </c>
      <c r="F31" s="43">
        <v>1540288</v>
      </c>
      <c r="G31" s="43">
        <v>67.45</v>
      </c>
      <c r="H31" s="43">
        <v>1038.8900000000001</v>
      </c>
      <c r="I31" s="42">
        <v>1.9E-3</v>
      </c>
      <c r="J31" s="42">
        <v>8.0999999999999996E-3</v>
      </c>
      <c r="K31" s="42">
        <v>1.8E-3</v>
      </c>
      <c r="L31" s="40" t="s">
        <v>10</v>
      </c>
      <c r="M31" s="67" t="s">
        <v>11</v>
      </c>
      <c r="N31" s="67" t="s">
        <v>2</v>
      </c>
    </row>
    <row r="32" spans="2:14" x14ac:dyDescent="0.25">
      <c r="B32" s="1" t="s">
        <v>564</v>
      </c>
      <c r="C32" s="1" t="s">
        <v>10</v>
      </c>
      <c r="D32" s="1" t="s">
        <v>10</v>
      </c>
      <c r="E32" s="1" t="s">
        <v>10</v>
      </c>
      <c r="F32" s="39">
        <v>15712020.800000001</v>
      </c>
      <c r="G32" s="1" t="s">
        <v>10</v>
      </c>
      <c r="H32" s="39">
        <v>82991.7</v>
      </c>
      <c r="I32" s="1" t="s">
        <v>10</v>
      </c>
      <c r="J32" s="38">
        <v>0.64459999999999995</v>
      </c>
      <c r="K32" s="38">
        <v>0.14430000000000001</v>
      </c>
      <c r="L32" s="1" t="s">
        <v>10</v>
      </c>
      <c r="M32" s="67" t="s">
        <v>11</v>
      </c>
      <c r="N32" s="67" t="s">
        <v>2</v>
      </c>
    </row>
    <row r="33" spans="2:14" x14ac:dyDescent="0.25">
      <c r="B33" s="1" t="s">
        <v>536</v>
      </c>
      <c r="C33" s="1" t="s">
        <v>10</v>
      </c>
      <c r="D33" s="1" t="s">
        <v>10</v>
      </c>
      <c r="E33" s="1" t="s">
        <v>10</v>
      </c>
      <c r="F33" s="39">
        <v>0</v>
      </c>
      <c r="G33" s="1" t="s">
        <v>10</v>
      </c>
      <c r="H33" s="39">
        <v>0</v>
      </c>
      <c r="I33" s="1" t="s">
        <v>10</v>
      </c>
      <c r="J33" s="38">
        <v>0</v>
      </c>
      <c r="K33" s="38">
        <v>0</v>
      </c>
      <c r="L33" s="1" t="s">
        <v>10</v>
      </c>
      <c r="M33" s="67" t="s">
        <v>11</v>
      </c>
      <c r="N33" s="67" t="s">
        <v>2</v>
      </c>
    </row>
    <row r="34" spans="2:14" x14ac:dyDescent="0.25">
      <c r="B34" s="1" t="s">
        <v>540</v>
      </c>
      <c r="C34" s="1" t="s">
        <v>10</v>
      </c>
      <c r="D34" s="1" t="s">
        <v>10</v>
      </c>
      <c r="E34" s="1" t="s">
        <v>10</v>
      </c>
      <c r="F34" s="39">
        <v>711812.75</v>
      </c>
      <c r="G34" s="1" t="s">
        <v>10</v>
      </c>
      <c r="H34" s="39">
        <v>11678.41</v>
      </c>
      <c r="I34" s="1" t="s">
        <v>10</v>
      </c>
      <c r="J34" s="38">
        <v>9.0700000000000003E-2</v>
      </c>
      <c r="K34" s="38">
        <v>2.0299999999999999E-2</v>
      </c>
      <c r="L34" s="1" t="s">
        <v>10</v>
      </c>
      <c r="M34" s="67" t="s">
        <v>11</v>
      </c>
      <c r="N34" s="67" t="s">
        <v>2</v>
      </c>
    </row>
    <row r="35" spans="2:14" x14ac:dyDescent="0.25">
      <c r="B35" s="40" t="s">
        <v>565</v>
      </c>
      <c r="C35" s="41">
        <v>62011226</v>
      </c>
      <c r="D35" s="40" t="s">
        <v>52</v>
      </c>
      <c r="E35" s="40" t="s">
        <v>566</v>
      </c>
      <c r="F35" s="43">
        <v>51.77</v>
      </c>
      <c r="G35" s="43">
        <v>114436.91</v>
      </c>
      <c r="H35" s="43">
        <v>218.73</v>
      </c>
      <c r="I35" s="42">
        <v>0</v>
      </c>
      <c r="J35" s="42">
        <v>1.6999999999999999E-3</v>
      </c>
      <c r="K35" s="42">
        <v>4.0000000000000002E-4</v>
      </c>
      <c r="L35" s="40" t="s">
        <v>10</v>
      </c>
      <c r="M35" s="67" t="s">
        <v>11</v>
      </c>
      <c r="N35" s="67" t="s">
        <v>2</v>
      </c>
    </row>
    <row r="36" spans="2:14" x14ac:dyDescent="0.25">
      <c r="B36" s="40" t="s">
        <v>567</v>
      </c>
      <c r="C36" s="40" t="s">
        <v>568</v>
      </c>
      <c r="D36" s="40" t="s">
        <v>52</v>
      </c>
      <c r="E36" s="40" t="s">
        <v>569</v>
      </c>
      <c r="F36" s="43">
        <v>710000</v>
      </c>
      <c r="G36" s="43">
        <v>43.94</v>
      </c>
      <c r="H36" s="43">
        <v>1151.73</v>
      </c>
      <c r="I36" s="42">
        <v>1.2999999999999999E-3</v>
      </c>
      <c r="J36" s="42">
        <v>8.8999999999999999E-3</v>
      </c>
      <c r="K36" s="42">
        <v>2E-3</v>
      </c>
      <c r="L36" s="41">
        <v>60391075</v>
      </c>
      <c r="M36" s="67" t="s">
        <v>11</v>
      </c>
      <c r="N36" s="67" t="s">
        <v>2</v>
      </c>
    </row>
    <row r="37" spans="2:14" x14ac:dyDescent="0.25">
      <c r="B37" s="40" t="s">
        <v>570</v>
      </c>
      <c r="C37" s="40" t="s">
        <v>571</v>
      </c>
      <c r="D37" s="40" t="s">
        <v>52</v>
      </c>
      <c r="E37" s="40" t="s">
        <v>572</v>
      </c>
      <c r="F37" s="43">
        <v>692.26</v>
      </c>
      <c r="G37" s="43">
        <v>174806.38</v>
      </c>
      <c r="H37" s="43">
        <v>4467.74</v>
      </c>
      <c r="I37" s="42">
        <v>0</v>
      </c>
      <c r="J37" s="42">
        <v>3.4700000000000002E-2</v>
      </c>
      <c r="K37" s="42">
        <v>7.7999999999999996E-3</v>
      </c>
      <c r="L37" s="41">
        <v>60416153</v>
      </c>
      <c r="M37" s="67" t="s">
        <v>11</v>
      </c>
      <c r="N37" s="67" t="s">
        <v>2</v>
      </c>
    </row>
    <row r="38" spans="2:14" x14ac:dyDescent="0.25">
      <c r="B38" s="40" t="s">
        <v>573</v>
      </c>
      <c r="C38" s="41">
        <v>62010699</v>
      </c>
      <c r="D38" s="40" t="s">
        <v>52</v>
      </c>
      <c r="E38" s="40" t="s">
        <v>521</v>
      </c>
      <c r="F38" s="43">
        <v>1068.72</v>
      </c>
      <c r="G38" s="43">
        <v>148014</v>
      </c>
      <c r="H38" s="43">
        <v>5840.21</v>
      </c>
      <c r="I38" s="42">
        <v>0</v>
      </c>
      <c r="J38" s="42">
        <v>4.5400000000000003E-2</v>
      </c>
      <c r="K38" s="42">
        <v>1.01E-2</v>
      </c>
      <c r="L38" s="40" t="s">
        <v>10</v>
      </c>
      <c r="M38" s="67" t="s">
        <v>11</v>
      </c>
      <c r="N38" s="67" t="s">
        <v>2</v>
      </c>
    </row>
    <row r="39" spans="2:14" x14ac:dyDescent="0.25">
      <c r="B39" s="1" t="s">
        <v>555</v>
      </c>
      <c r="C39" s="1" t="s">
        <v>10</v>
      </c>
      <c r="D39" s="1" t="s">
        <v>10</v>
      </c>
      <c r="E39" s="1" t="s">
        <v>10</v>
      </c>
      <c r="F39" s="39">
        <v>9807465.9000000004</v>
      </c>
      <c r="G39" s="1" t="s">
        <v>10</v>
      </c>
      <c r="H39" s="39">
        <v>39149.81</v>
      </c>
      <c r="I39" s="1" t="s">
        <v>10</v>
      </c>
      <c r="J39" s="38">
        <v>0.30409999999999998</v>
      </c>
      <c r="K39" s="38">
        <v>6.8099999999999994E-2</v>
      </c>
      <c r="L39" s="1" t="s">
        <v>10</v>
      </c>
      <c r="M39" s="67" t="s">
        <v>11</v>
      </c>
      <c r="N39" s="67" t="s">
        <v>2</v>
      </c>
    </row>
    <row r="40" spans="2:14" x14ac:dyDescent="0.25">
      <c r="B40" s="40" t="s">
        <v>574</v>
      </c>
      <c r="C40" s="41">
        <v>62000073</v>
      </c>
      <c r="D40" s="40" t="s">
        <v>52</v>
      </c>
      <c r="E40" s="40" t="s">
        <v>575</v>
      </c>
      <c r="F40" s="43">
        <v>930000</v>
      </c>
      <c r="G40" s="43">
        <v>97.02</v>
      </c>
      <c r="H40" s="43">
        <v>3331.34</v>
      </c>
      <c r="I40" s="42">
        <v>0</v>
      </c>
      <c r="J40" s="42">
        <v>2.5899999999999999E-2</v>
      </c>
      <c r="K40" s="42">
        <v>5.7999999999999996E-3</v>
      </c>
      <c r="L40" s="40" t="s">
        <v>10</v>
      </c>
      <c r="M40" s="67" t="s">
        <v>11</v>
      </c>
      <c r="N40" s="67" t="s">
        <v>2</v>
      </c>
    </row>
    <row r="41" spans="2:14" x14ac:dyDescent="0.25">
      <c r="B41" s="40" t="s">
        <v>576</v>
      </c>
      <c r="C41" s="41">
        <v>62002026</v>
      </c>
      <c r="D41" s="40" t="s">
        <v>52</v>
      </c>
      <c r="E41" s="40" t="s">
        <v>521</v>
      </c>
      <c r="F41" s="43">
        <v>1127381.48</v>
      </c>
      <c r="G41" s="43">
        <v>105.69</v>
      </c>
      <c r="H41" s="43">
        <v>4399.08</v>
      </c>
      <c r="I41" s="42">
        <v>0</v>
      </c>
      <c r="J41" s="42">
        <v>3.4200000000000001E-2</v>
      </c>
      <c r="K41" s="42">
        <v>7.6E-3</v>
      </c>
      <c r="L41" s="40" t="s">
        <v>10</v>
      </c>
      <c r="M41" s="67" t="s">
        <v>11</v>
      </c>
      <c r="N41" s="67" t="s">
        <v>2</v>
      </c>
    </row>
    <row r="42" spans="2:14" x14ac:dyDescent="0.25">
      <c r="B42" s="40" t="s">
        <v>577</v>
      </c>
      <c r="C42" s="40" t="s">
        <v>578</v>
      </c>
      <c r="D42" s="40" t="s">
        <v>52</v>
      </c>
      <c r="E42" s="40" t="s">
        <v>579</v>
      </c>
      <c r="F42" s="43">
        <v>506283</v>
      </c>
      <c r="G42" s="43">
        <v>113.44</v>
      </c>
      <c r="H42" s="43">
        <v>2120.4299999999998</v>
      </c>
      <c r="I42" s="42">
        <v>2.0000000000000001E-4</v>
      </c>
      <c r="J42" s="42">
        <v>1.6500000000000001E-2</v>
      </c>
      <c r="K42" s="42">
        <v>3.7000000000000002E-3</v>
      </c>
      <c r="L42" s="41">
        <v>60345899</v>
      </c>
      <c r="M42" s="67" t="s">
        <v>11</v>
      </c>
      <c r="N42" s="67" t="s">
        <v>2</v>
      </c>
    </row>
    <row r="43" spans="2:14" x14ac:dyDescent="0.25">
      <c r="B43" s="40" t="s">
        <v>580</v>
      </c>
      <c r="C43" s="41">
        <v>60385630</v>
      </c>
      <c r="D43" s="40" t="s">
        <v>52</v>
      </c>
      <c r="E43" s="40" t="s">
        <v>521</v>
      </c>
      <c r="F43" s="43">
        <v>1021233.07</v>
      </c>
      <c r="G43" s="43">
        <v>137.36000000000001</v>
      </c>
      <c r="H43" s="43">
        <v>5179.12</v>
      </c>
      <c r="I43" s="42">
        <v>7.8600000000000003E-2</v>
      </c>
      <c r="J43" s="42">
        <v>4.02E-2</v>
      </c>
      <c r="K43" s="42">
        <v>8.9999999999999993E-3</v>
      </c>
      <c r="L43" s="40" t="s">
        <v>10</v>
      </c>
      <c r="M43" s="67" t="s">
        <v>11</v>
      </c>
      <c r="N43" s="67" t="s">
        <v>2</v>
      </c>
    </row>
    <row r="44" spans="2:14" x14ac:dyDescent="0.25">
      <c r="B44" s="40" t="s">
        <v>581</v>
      </c>
      <c r="C44" s="40" t="s">
        <v>582</v>
      </c>
      <c r="D44" s="40" t="s">
        <v>52</v>
      </c>
      <c r="E44" s="40" t="s">
        <v>521</v>
      </c>
      <c r="F44" s="43">
        <v>472965.5</v>
      </c>
      <c r="G44" s="43">
        <v>63.97</v>
      </c>
      <c r="H44" s="43">
        <v>1116.97</v>
      </c>
      <c r="I44" s="42">
        <v>0</v>
      </c>
      <c r="J44" s="42">
        <v>8.6999999999999994E-3</v>
      </c>
      <c r="K44" s="42">
        <v>1.9E-3</v>
      </c>
      <c r="L44" s="41">
        <v>60305554</v>
      </c>
      <c r="M44" s="67" t="s">
        <v>11</v>
      </c>
      <c r="N44" s="67" t="s">
        <v>2</v>
      </c>
    </row>
    <row r="45" spans="2:14" x14ac:dyDescent="0.25">
      <c r="B45" s="40" t="s">
        <v>583</v>
      </c>
      <c r="C45" s="41">
        <v>62002115</v>
      </c>
      <c r="D45" s="40" t="s">
        <v>56</v>
      </c>
      <c r="E45" s="40" t="s">
        <v>521</v>
      </c>
      <c r="F45" s="43">
        <v>594449</v>
      </c>
      <c r="G45" s="43">
        <v>89.4</v>
      </c>
      <c r="H45" s="43">
        <v>2143.4299999999998</v>
      </c>
      <c r="I45" s="42">
        <v>5.0000000000000001E-3</v>
      </c>
      <c r="J45" s="42">
        <v>1.66E-2</v>
      </c>
      <c r="K45" s="42">
        <v>3.7000000000000002E-3</v>
      </c>
      <c r="L45" s="40" t="s">
        <v>10</v>
      </c>
      <c r="M45" s="67" t="s">
        <v>11</v>
      </c>
      <c r="N45" s="67" t="s">
        <v>2</v>
      </c>
    </row>
    <row r="46" spans="2:14" x14ac:dyDescent="0.25">
      <c r="B46" s="40" t="s">
        <v>584</v>
      </c>
      <c r="C46" s="41">
        <v>62007802</v>
      </c>
      <c r="D46" s="40" t="s">
        <v>52</v>
      </c>
      <c r="E46" s="40" t="s">
        <v>521</v>
      </c>
      <c r="F46" s="43">
        <v>1169740.8500000001</v>
      </c>
      <c r="G46" s="43">
        <v>113.43</v>
      </c>
      <c r="H46" s="43">
        <v>4898.8999999999996</v>
      </c>
      <c r="I46" s="42">
        <v>2.3E-3</v>
      </c>
      <c r="J46" s="42">
        <v>3.7999999999999999E-2</v>
      </c>
      <c r="K46" s="42">
        <v>8.5000000000000006E-3</v>
      </c>
      <c r="L46" s="40" t="s">
        <v>10</v>
      </c>
      <c r="M46" s="67" t="s">
        <v>11</v>
      </c>
      <c r="N46" s="67" t="s">
        <v>2</v>
      </c>
    </row>
    <row r="47" spans="2:14" x14ac:dyDescent="0.25">
      <c r="B47" s="40" t="s">
        <v>585</v>
      </c>
      <c r="C47" s="41">
        <v>62002240</v>
      </c>
      <c r="D47" s="40" t="s">
        <v>56</v>
      </c>
      <c r="E47" s="40" t="s">
        <v>586</v>
      </c>
      <c r="F47" s="43">
        <v>660252</v>
      </c>
      <c r="G47" s="43">
        <v>107.98</v>
      </c>
      <c r="H47" s="43">
        <v>2875.46</v>
      </c>
      <c r="I47" s="42">
        <v>0</v>
      </c>
      <c r="J47" s="42">
        <v>2.23E-2</v>
      </c>
      <c r="K47" s="42">
        <v>5.0000000000000001E-3</v>
      </c>
      <c r="L47" s="40" t="s">
        <v>10</v>
      </c>
      <c r="M47" s="67" t="s">
        <v>11</v>
      </c>
      <c r="N47" s="67" t="s">
        <v>2</v>
      </c>
    </row>
    <row r="48" spans="2:14" x14ac:dyDescent="0.25">
      <c r="B48" s="40" t="s">
        <v>587</v>
      </c>
      <c r="C48" s="41">
        <v>62007869</v>
      </c>
      <c r="D48" s="40" t="s">
        <v>52</v>
      </c>
      <c r="E48" s="40" t="s">
        <v>521</v>
      </c>
      <c r="F48" s="43">
        <v>1500000</v>
      </c>
      <c r="G48" s="43">
        <v>120.23</v>
      </c>
      <c r="H48" s="43">
        <v>6658.45</v>
      </c>
      <c r="I48" s="42">
        <v>0</v>
      </c>
      <c r="J48" s="42">
        <v>5.1700000000000003E-2</v>
      </c>
      <c r="K48" s="42">
        <v>1.1599999999999999E-2</v>
      </c>
      <c r="L48" s="40" t="s">
        <v>10</v>
      </c>
      <c r="M48" s="67" t="s">
        <v>11</v>
      </c>
      <c r="N48" s="67" t="s">
        <v>2</v>
      </c>
    </row>
    <row r="49" spans="2:14" x14ac:dyDescent="0.25">
      <c r="B49" s="40" t="s">
        <v>588</v>
      </c>
      <c r="C49" s="41">
        <v>60346871</v>
      </c>
      <c r="D49" s="40" t="s">
        <v>52</v>
      </c>
      <c r="E49" s="40" t="s">
        <v>589</v>
      </c>
      <c r="F49" s="43">
        <v>1370161</v>
      </c>
      <c r="G49" s="43">
        <v>122.23</v>
      </c>
      <c r="H49" s="43">
        <v>6183.02</v>
      </c>
      <c r="I49" s="42">
        <v>6.4999999999999997E-3</v>
      </c>
      <c r="J49" s="42">
        <v>4.8000000000000001E-2</v>
      </c>
      <c r="K49" s="42">
        <v>1.0699999999999999E-2</v>
      </c>
      <c r="L49" s="40" t="s">
        <v>10</v>
      </c>
      <c r="M49" s="67" t="s">
        <v>11</v>
      </c>
      <c r="N49" s="67" t="s">
        <v>2</v>
      </c>
    </row>
    <row r="50" spans="2:14" x14ac:dyDescent="0.25">
      <c r="B50" s="40" t="s">
        <v>590</v>
      </c>
      <c r="C50" s="41">
        <v>9840951</v>
      </c>
      <c r="D50" s="40" t="s">
        <v>56</v>
      </c>
      <c r="E50" s="40" t="s">
        <v>591</v>
      </c>
      <c r="F50" s="43">
        <v>455000</v>
      </c>
      <c r="G50" s="43">
        <v>13.27</v>
      </c>
      <c r="H50" s="43">
        <v>243.6</v>
      </c>
      <c r="I50" s="42">
        <v>4.5499999999999999E-2</v>
      </c>
      <c r="J50" s="42">
        <v>1.9E-3</v>
      </c>
      <c r="K50" s="42">
        <v>4.0000000000000002E-4</v>
      </c>
      <c r="L50" s="40" t="s">
        <v>10</v>
      </c>
      <c r="M50" s="67" t="s">
        <v>11</v>
      </c>
      <c r="N50" s="67" t="s">
        <v>2</v>
      </c>
    </row>
    <row r="51" spans="2:14" x14ac:dyDescent="0.25">
      <c r="B51" s="1" t="s">
        <v>558</v>
      </c>
      <c r="C51" s="1" t="s">
        <v>10</v>
      </c>
      <c r="D51" s="1" t="s">
        <v>10</v>
      </c>
      <c r="E51" s="1" t="s">
        <v>10</v>
      </c>
      <c r="F51" s="39">
        <v>5192742.1500000004</v>
      </c>
      <c r="G51" s="1" t="s">
        <v>10</v>
      </c>
      <c r="H51" s="39">
        <v>32163.47</v>
      </c>
      <c r="I51" s="1" t="s">
        <v>10</v>
      </c>
      <c r="J51" s="38">
        <v>0.24979999999999999</v>
      </c>
      <c r="K51" s="38">
        <v>5.5899999999999998E-2</v>
      </c>
      <c r="L51" s="1" t="s">
        <v>10</v>
      </c>
      <c r="M51" s="67" t="s">
        <v>11</v>
      </c>
      <c r="N51" s="67" t="s">
        <v>2</v>
      </c>
    </row>
    <row r="52" spans="2:14" x14ac:dyDescent="0.25">
      <c r="B52" s="40" t="s">
        <v>592</v>
      </c>
      <c r="C52" s="41">
        <v>60419223</v>
      </c>
      <c r="D52" s="40" t="s">
        <v>52</v>
      </c>
      <c r="E52" s="40" t="s">
        <v>593</v>
      </c>
      <c r="F52" s="43">
        <v>1000000.29</v>
      </c>
      <c r="G52" s="43">
        <v>87.56</v>
      </c>
      <c r="H52" s="43">
        <v>3232.86</v>
      </c>
      <c r="I52" s="42">
        <v>2E-3</v>
      </c>
      <c r="J52" s="42">
        <v>2.5100000000000001E-2</v>
      </c>
      <c r="K52" s="42">
        <v>5.5999999999999999E-3</v>
      </c>
      <c r="L52" s="40" t="s">
        <v>10</v>
      </c>
      <c r="M52" s="67" t="s">
        <v>11</v>
      </c>
      <c r="N52" s="67" t="s">
        <v>2</v>
      </c>
    </row>
    <row r="53" spans="2:14" x14ac:dyDescent="0.25">
      <c r="B53" s="40" t="s">
        <v>594</v>
      </c>
      <c r="C53" s="41">
        <v>62002044</v>
      </c>
      <c r="D53" s="40" t="s">
        <v>52</v>
      </c>
      <c r="E53" s="40" t="s">
        <v>521</v>
      </c>
      <c r="F53" s="43">
        <v>600024</v>
      </c>
      <c r="G53" s="43">
        <v>185.37</v>
      </c>
      <c r="H53" s="43">
        <v>4106.59</v>
      </c>
      <c r="I53" s="42">
        <v>1.0699999999999999E-2</v>
      </c>
      <c r="J53" s="42">
        <v>3.1899999999999998E-2</v>
      </c>
      <c r="K53" s="42">
        <v>7.1000000000000004E-3</v>
      </c>
      <c r="L53" s="40" t="s">
        <v>10</v>
      </c>
      <c r="M53" s="67" t="s">
        <v>11</v>
      </c>
      <c r="N53" s="67" t="s">
        <v>2</v>
      </c>
    </row>
    <row r="54" spans="2:14" x14ac:dyDescent="0.25">
      <c r="B54" s="40" t="s">
        <v>595</v>
      </c>
      <c r="C54" s="41">
        <v>60408978</v>
      </c>
      <c r="D54" s="40" t="s">
        <v>52</v>
      </c>
      <c r="E54" s="40" t="s">
        <v>521</v>
      </c>
      <c r="F54" s="43">
        <v>700000</v>
      </c>
      <c r="G54" s="43">
        <v>170.67</v>
      </c>
      <c r="H54" s="43">
        <v>4410.7700000000004</v>
      </c>
      <c r="I54" s="42">
        <v>9.2999999999999992E-3</v>
      </c>
      <c r="J54" s="42">
        <v>3.4299999999999997E-2</v>
      </c>
      <c r="K54" s="42">
        <v>7.7000000000000002E-3</v>
      </c>
      <c r="L54" s="40" t="s">
        <v>10</v>
      </c>
      <c r="M54" s="67" t="s">
        <v>11</v>
      </c>
      <c r="N54" s="67" t="s">
        <v>2</v>
      </c>
    </row>
    <row r="55" spans="2:14" x14ac:dyDescent="0.25">
      <c r="B55" s="40" t="s">
        <v>596</v>
      </c>
      <c r="C55" s="41">
        <v>62012463</v>
      </c>
      <c r="D55" s="40" t="s">
        <v>56</v>
      </c>
      <c r="E55" s="40" t="s">
        <v>521</v>
      </c>
      <c r="F55" s="43">
        <v>848714.04</v>
      </c>
      <c r="G55" s="43">
        <v>98.72</v>
      </c>
      <c r="H55" s="43">
        <v>3379.45</v>
      </c>
      <c r="I55" s="42">
        <v>0</v>
      </c>
      <c r="J55" s="42">
        <v>2.6200000000000001E-2</v>
      </c>
      <c r="K55" s="42">
        <v>5.8999999999999999E-3</v>
      </c>
      <c r="L55" s="40" t="s">
        <v>10</v>
      </c>
      <c r="M55" s="67" t="s">
        <v>11</v>
      </c>
      <c r="N55" s="67" t="s">
        <v>2</v>
      </c>
    </row>
    <row r="56" spans="2:14" x14ac:dyDescent="0.25">
      <c r="B56" s="40" t="s">
        <v>597</v>
      </c>
      <c r="C56" s="41">
        <v>62020367</v>
      </c>
      <c r="D56" s="40" t="s">
        <v>52</v>
      </c>
      <c r="E56" s="40" t="s">
        <v>598</v>
      </c>
      <c r="F56" s="43">
        <v>305.45</v>
      </c>
      <c r="G56" s="43">
        <v>137140.76</v>
      </c>
      <c r="H56" s="43">
        <v>1546.57</v>
      </c>
      <c r="I56" s="42">
        <v>0</v>
      </c>
      <c r="J56" s="42">
        <v>1.2E-2</v>
      </c>
      <c r="K56" s="42">
        <v>2.7000000000000001E-3</v>
      </c>
      <c r="L56" s="40" t="s">
        <v>10</v>
      </c>
      <c r="M56" s="67" t="s">
        <v>11</v>
      </c>
      <c r="N56" s="67" t="s">
        <v>2</v>
      </c>
    </row>
    <row r="57" spans="2:14" x14ac:dyDescent="0.25">
      <c r="B57" s="40" t="s">
        <v>599</v>
      </c>
      <c r="C57" s="41">
        <v>62009766</v>
      </c>
      <c r="D57" s="40" t="s">
        <v>52</v>
      </c>
      <c r="E57" s="40" t="s">
        <v>521</v>
      </c>
      <c r="F57" s="43">
        <v>644000</v>
      </c>
      <c r="G57" s="43">
        <v>163.63</v>
      </c>
      <c r="H57" s="43">
        <v>3890.64</v>
      </c>
      <c r="I57" s="42">
        <v>0</v>
      </c>
      <c r="J57" s="42">
        <v>3.0200000000000001E-2</v>
      </c>
      <c r="K57" s="42">
        <v>6.7999999999999996E-3</v>
      </c>
      <c r="L57" s="40" t="s">
        <v>10</v>
      </c>
      <c r="M57" s="67" t="s">
        <v>11</v>
      </c>
      <c r="N57" s="67" t="s">
        <v>2</v>
      </c>
    </row>
    <row r="58" spans="2:14" x14ac:dyDescent="0.25">
      <c r="B58" s="40" t="s">
        <v>600</v>
      </c>
      <c r="C58" s="41">
        <v>62013941</v>
      </c>
      <c r="D58" s="40" t="s">
        <v>52</v>
      </c>
      <c r="E58" s="40" t="s">
        <v>601</v>
      </c>
      <c r="F58" s="43">
        <v>1272374</v>
      </c>
      <c r="G58" s="43">
        <v>119.81</v>
      </c>
      <c r="H58" s="43">
        <v>5628.06</v>
      </c>
      <c r="I58" s="42">
        <v>0</v>
      </c>
      <c r="J58" s="42">
        <v>4.3700000000000003E-2</v>
      </c>
      <c r="K58" s="42">
        <v>9.7999999999999997E-3</v>
      </c>
      <c r="L58" s="40" t="s">
        <v>10</v>
      </c>
      <c r="M58" s="67" t="s">
        <v>11</v>
      </c>
      <c r="N58" s="67" t="s">
        <v>2</v>
      </c>
    </row>
    <row r="59" spans="2:14" x14ac:dyDescent="0.25">
      <c r="B59" s="40" t="s">
        <v>602</v>
      </c>
      <c r="C59" s="41">
        <v>62020243</v>
      </c>
      <c r="D59" s="40" t="s">
        <v>52</v>
      </c>
      <c r="E59" s="40" t="s">
        <v>603</v>
      </c>
      <c r="F59" s="43">
        <v>127324.37</v>
      </c>
      <c r="G59" s="43">
        <v>1269.68</v>
      </c>
      <c r="H59" s="43">
        <v>5968.53</v>
      </c>
      <c r="I59" s="42">
        <v>0</v>
      </c>
      <c r="J59" s="42">
        <v>4.6399999999999997E-2</v>
      </c>
      <c r="K59" s="42">
        <v>1.04E-2</v>
      </c>
      <c r="L59" s="40" t="s">
        <v>10</v>
      </c>
      <c r="M59" s="67" t="s">
        <v>11</v>
      </c>
      <c r="N59" s="67" t="s">
        <v>2</v>
      </c>
    </row>
    <row r="60" spans="2:14" x14ac:dyDescent="0.25">
      <c r="B60" s="36" t="s">
        <v>107</v>
      </c>
      <c r="M60" s="67" t="s">
        <v>11</v>
      </c>
      <c r="N60" s="67" t="s">
        <v>2</v>
      </c>
    </row>
    <row r="61" spans="2:14" x14ac:dyDescent="0.25">
      <c r="B61" s="36" t="s">
        <v>155</v>
      </c>
      <c r="M61" s="67" t="s">
        <v>11</v>
      </c>
      <c r="N61" s="67" t="s">
        <v>2</v>
      </c>
    </row>
    <row r="62" spans="2:14" x14ac:dyDescent="0.25">
      <c r="B62" s="36" t="s">
        <v>156</v>
      </c>
      <c r="M62" s="67" t="s">
        <v>11</v>
      </c>
      <c r="N62" s="67" t="s">
        <v>2</v>
      </c>
    </row>
    <row r="63" spans="2:14" x14ac:dyDescent="0.25">
      <c r="B63" s="36" t="s">
        <v>157</v>
      </c>
      <c r="M63" s="67" t="s">
        <v>11</v>
      </c>
      <c r="N63" s="67" t="s">
        <v>2</v>
      </c>
    </row>
    <row r="64" spans="2:14" x14ac:dyDescent="0.25">
      <c r="B64" s="67" t="s">
        <v>66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2:12" x14ac:dyDescent="0.25">
      <c r="B65" s="67" t="s">
        <v>67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70" spans="2:12" x14ac:dyDescent="0.25">
      <c r="G70" s="46"/>
    </row>
    <row r="71" spans="2:12" x14ac:dyDescent="0.25">
      <c r="G71" s="47"/>
    </row>
    <row r="73" spans="2:12" x14ac:dyDescent="0.25">
      <c r="G73" s="48"/>
    </row>
  </sheetData>
  <mergeCells count="5">
    <mergeCell ref="B5:L5"/>
    <mergeCell ref="B64:L64"/>
    <mergeCell ref="B65:L65"/>
    <mergeCell ref="M6:M63"/>
    <mergeCell ref="N1:N6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8" t="s">
        <v>2</v>
      </c>
    </row>
    <row r="2" spans="2:15" x14ac:dyDescent="0.25">
      <c r="B2" s="37" t="s">
        <v>3</v>
      </c>
      <c r="C2" s="37" t="s">
        <v>4</v>
      </c>
      <c r="O2" s="68" t="s">
        <v>2</v>
      </c>
    </row>
    <row r="3" spans="2:15" x14ac:dyDescent="0.25">
      <c r="B3" s="37" t="s">
        <v>5</v>
      </c>
      <c r="C3" s="37" t="s">
        <v>6</v>
      </c>
      <c r="O3" s="68" t="s">
        <v>2</v>
      </c>
    </row>
    <row r="4" spans="2:15" x14ac:dyDescent="0.25">
      <c r="B4" s="37" t="s">
        <v>7</v>
      </c>
      <c r="C4" s="37">
        <v>9930</v>
      </c>
      <c r="O4" s="68" t="s">
        <v>2</v>
      </c>
    </row>
    <row r="5" spans="2:15" x14ac:dyDescent="0.25">
      <c r="B5" s="68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8" t="s">
        <v>2</v>
      </c>
    </row>
    <row r="6" spans="2:15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8" t="s">
        <v>11</v>
      </c>
      <c r="O6" s="68" t="s">
        <v>2</v>
      </c>
    </row>
    <row r="7" spans="2:15" x14ac:dyDescent="0.25">
      <c r="B7" s="3" t="s">
        <v>604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8" t="s">
        <v>11</v>
      </c>
      <c r="O7" s="68" t="s">
        <v>2</v>
      </c>
    </row>
    <row r="8" spans="2:15" x14ac:dyDescent="0.25">
      <c r="B8" s="1" t="s">
        <v>69</v>
      </c>
      <c r="C8" s="1" t="s">
        <v>70</v>
      </c>
      <c r="D8" s="1" t="s">
        <v>161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162</v>
      </c>
      <c r="K8" s="1" t="s">
        <v>78</v>
      </c>
      <c r="L8" s="1" t="s">
        <v>117</v>
      </c>
      <c r="M8" s="1" t="s">
        <v>10</v>
      </c>
      <c r="N8" s="68" t="s">
        <v>11</v>
      </c>
      <c r="O8" s="6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8" t="s">
        <v>11</v>
      </c>
      <c r="O9" s="6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8" t="s">
        <v>11</v>
      </c>
      <c r="O10" s="68" t="s">
        <v>2</v>
      </c>
    </row>
    <row r="11" spans="2:15" x14ac:dyDescent="0.25">
      <c r="B11" s="1" t="s">
        <v>479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8" t="s">
        <v>11</v>
      </c>
      <c r="O11" s="68" t="s">
        <v>2</v>
      </c>
    </row>
    <row r="12" spans="2:15" x14ac:dyDescent="0.25">
      <c r="B12" s="1" t="s">
        <v>605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8" t="s">
        <v>11</v>
      </c>
      <c r="O12" s="68" t="s">
        <v>2</v>
      </c>
    </row>
    <row r="13" spans="2:15" x14ac:dyDescent="0.25">
      <c r="B13" s="1" t="s">
        <v>606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8" t="s">
        <v>11</v>
      </c>
      <c r="O13" s="68" t="s">
        <v>2</v>
      </c>
    </row>
    <row r="14" spans="2:15" x14ac:dyDescent="0.25">
      <c r="B14" s="36" t="s">
        <v>107</v>
      </c>
      <c r="N14" s="68" t="s">
        <v>11</v>
      </c>
      <c r="O14" s="68" t="s">
        <v>2</v>
      </c>
    </row>
    <row r="15" spans="2:15" x14ac:dyDescent="0.25">
      <c r="B15" s="36" t="s">
        <v>155</v>
      </c>
      <c r="N15" s="68" t="s">
        <v>11</v>
      </c>
      <c r="O15" s="68" t="s">
        <v>2</v>
      </c>
    </row>
    <row r="16" spans="2:15" x14ac:dyDescent="0.25">
      <c r="B16" s="36" t="s">
        <v>156</v>
      </c>
      <c r="N16" s="68" t="s">
        <v>11</v>
      </c>
      <c r="O16" s="68" t="s">
        <v>2</v>
      </c>
    </row>
    <row r="17" spans="2:15" x14ac:dyDescent="0.25">
      <c r="B17" s="36" t="s">
        <v>157</v>
      </c>
      <c r="N17" s="68" t="s">
        <v>11</v>
      </c>
      <c r="O17" s="68" t="s">
        <v>2</v>
      </c>
    </row>
    <row r="18" spans="2:15" x14ac:dyDescent="0.25">
      <c r="B18" s="68" t="s">
        <v>66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2:15" x14ac:dyDescent="0.25">
      <c r="B19" s="68" t="s">
        <v>67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9" t="s">
        <v>2</v>
      </c>
    </row>
    <row r="2" spans="2:15" x14ac:dyDescent="0.25">
      <c r="B2" s="37" t="s">
        <v>3</v>
      </c>
      <c r="C2" s="37" t="s">
        <v>4</v>
      </c>
      <c r="O2" s="69" t="s">
        <v>2</v>
      </c>
    </row>
    <row r="3" spans="2:15" x14ac:dyDescent="0.25">
      <c r="B3" s="37" t="s">
        <v>5</v>
      </c>
      <c r="C3" s="37" t="s">
        <v>6</v>
      </c>
      <c r="O3" s="69" t="s">
        <v>2</v>
      </c>
    </row>
    <row r="4" spans="2:15" x14ac:dyDescent="0.25">
      <c r="B4" s="37" t="s">
        <v>7</v>
      </c>
      <c r="C4" s="37">
        <v>9930</v>
      </c>
      <c r="O4" s="69" t="s">
        <v>2</v>
      </c>
    </row>
    <row r="5" spans="2:15" x14ac:dyDescent="0.25">
      <c r="B5" s="69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9" t="s">
        <v>2</v>
      </c>
    </row>
    <row r="6" spans="2:15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9" t="s">
        <v>11</v>
      </c>
      <c r="O6" s="69" t="s">
        <v>2</v>
      </c>
    </row>
    <row r="7" spans="2:15" x14ac:dyDescent="0.25">
      <c r="B7" s="3" t="s">
        <v>607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9" t="s">
        <v>11</v>
      </c>
      <c r="O7" s="69" t="s">
        <v>2</v>
      </c>
    </row>
    <row r="8" spans="2:15" x14ac:dyDescent="0.25">
      <c r="B8" s="1" t="s">
        <v>69</v>
      </c>
      <c r="C8" s="1" t="s">
        <v>70</v>
      </c>
      <c r="D8" s="1" t="s">
        <v>161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162</v>
      </c>
      <c r="K8" s="1" t="s">
        <v>78</v>
      </c>
      <c r="L8" s="1" t="s">
        <v>117</v>
      </c>
      <c r="M8" s="1" t="s">
        <v>10</v>
      </c>
      <c r="N8" s="69" t="s">
        <v>11</v>
      </c>
      <c r="O8" s="69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173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9" t="s">
        <v>11</v>
      </c>
      <c r="O9" s="69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9" t="s">
        <v>11</v>
      </c>
      <c r="O10" s="69" t="s">
        <v>2</v>
      </c>
    </row>
    <row r="11" spans="2:15" x14ac:dyDescent="0.25">
      <c r="B11" s="1" t="s">
        <v>485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9" t="s">
        <v>11</v>
      </c>
      <c r="O11" s="69" t="s">
        <v>2</v>
      </c>
    </row>
    <row r="12" spans="2:15" x14ac:dyDescent="0.25">
      <c r="B12" s="1" t="s">
        <v>608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9" t="s">
        <v>11</v>
      </c>
      <c r="O12" s="69" t="s">
        <v>2</v>
      </c>
    </row>
    <row r="13" spans="2:15" x14ac:dyDescent="0.25">
      <c r="B13" s="1" t="s">
        <v>486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9" t="s">
        <v>11</v>
      </c>
      <c r="O13" s="69" t="s">
        <v>2</v>
      </c>
    </row>
    <row r="14" spans="2:15" x14ac:dyDescent="0.25">
      <c r="B14" s="1" t="s">
        <v>609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9" t="s">
        <v>11</v>
      </c>
      <c r="O14" s="69" t="s">
        <v>2</v>
      </c>
    </row>
    <row r="15" spans="2:15" x14ac:dyDescent="0.25">
      <c r="B15" s="1" t="s">
        <v>610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9" t="s">
        <v>11</v>
      </c>
      <c r="O15" s="69" t="s">
        <v>2</v>
      </c>
    </row>
    <row r="16" spans="2:15" x14ac:dyDescent="0.25">
      <c r="B16" s="1" t="s">
        <v>488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9" t="s">
        <v>11</v>
      </c>
      <c r="O16" s="69" t="s">
        <v>2</v>
      </c>
    </row>
    <row r="17" spans="2:15" x14ac:dyDescent="0.25">
      <c r="B17" s="1" t="s">
        <v>419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9" t="s">
        <v>11</v>
      </c>
      <c r="O17" s="69" t="s">
        <v>2</v>
      </c>
    </row>
    <row r="18" spans="2:15" x14ac:dyDescent="0.25">
      <c r="B18" s="1" t="s">
        <v>611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9" t="s">
        <v>11</v>
      </c>
      <c r="O18" s="69" t="s">
        <v>2</v>
      </c>
    </row>
    <row r="19" spans="2:15" x14ac:dyDescent="0.25">
      <c r="B19" s="1" t="s">
        <v>486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9" t="s">
        <v>11</v>
      </c>
      <c r="O19" s="69" t="s">
        <v>2</v>
      </c>
    </row>
    <row r="20" spans="2:15" x14ac:dyDescent="0.25">
      <c r="B20" s="1" t="s">
        <v>489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9" t="s">
        <v>11</v>
      </c>
      <c r="O20" s="69" t="s">
        <v>2</v>
      </c>
    </row>
    <row r="21" spans="2:15" x14ac:dyDescent="0.25">
      <c r="B21" s="1" t="s">
        <v>488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9" t="s">
        <v>11</v>
      </c>
      <c r="O21" s="69" t="s">
        <v>2</v>
      </c>
    </row>
    <row r="22" spans="2:15" x14ac:dyDescent="0.25">
      <c r="B22" s="1" t="s">
        <v>490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9" t="s">
        <v>11</v>
      </c>
      <c r="O22" s="69" t="s">
        <v>2</v>
      </c>
    </row>
    <row r="23" spans="2:15" x14ac:dyDescent="0.25">
      <c r="B23" s="1" t="s">
        <v>419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9" t="s">
        <v>11</v>
      </c>
      <c r="O23" s="69" t="s">
        <v>2</v>
      </c>
    </row>
    <row r="24" spans="2:15" x14ac:dyDescent="0.25">
      <c r="B24" s="36" t="s">
        <v>107</v>
      </c>
      <c r="N24" s="69" t="s">
        <v>11</v>
      </c>
      <c r="O24" s="69" t="s">
        <v>2</v>
      </c>
    </row>
    <row r="25" spans="2:15" x14ac:dyDescent="0.25">
      <c r="B25" s="36" t="s">
        <v>155</v>
      </c>
      <c r="N25" s="69" t="s">
        <v>11</v>
      </c>
      <c r="O25" s="69" t="s">
        <v>2</v>
      </c>
    </row>
    <row r="26" spans="2:15" x14ac:dyDescent="0.25">
      <c r="B26" s="36" t="s">
        <v>156</v>
      </c>
      <c r="N26" s="69" t="s">
        <v>11</v>
      </c>
      <c r="O26" s="69" t="s">
        <v>2</v>
      </c>
    </row>
    <row r="27" spans="2:15" x14ac:dyDescent="0.25">
      <c r="B27" s="36" t="s">
        <v>157</v>
      </c>
      <c r="N27" s="69" t="s">
        <v>11</v>
      </c>
      <c r="O27" s="69" t="s">
        <v>2</v>
      </c>
    </row>
    <row r="28" spans="2:15" x14ac:dyDescent="0.25">
      <c r="B28" s="69" t="s">
        <v>66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2:15" x14ac:dyDescent="0.25">
      <c r="B29" s="69" t="s">
        <v>67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workbookViewId="0">
      <selection activeCell="B31" sqref="B31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2" t="s">
        <v>2</v>
      </c>
    </row>
    <row r="2" spans="2:14" x14ac:dyDescent="0.25">
      <c r="B2" s="37" t="s">
        <v>3</v>
      </c>
      <c r="C2" s="37" t="s">
        <v>4</v>
      </c>
      <c r="N2" s="52" t="s">
        <v>2</v>
      </c>
    </row>
    <row r="3" spans="2:14" x14ac:dyDescent="0.25">
      <c r="B3" s="37" t="s">
        <v>5</v>
      </c>
      <c r="C3" s="37" t="s">
        <v>6</v>
      </c>
      <c r="N3" s="52" t="s">
        <v>2</v>
      </c>
    </row>
    <row r="4" spans="2:14" x14ac:dyDescent="0.25">
      <c r="B4" s="37" t="s">
        <v>7</v>
      </c>
      <c r="C4" s="37">
        <v>9930</v>
      </c>
      <c r="N4" s="52" t="s">
        <v>2</v>
      </c>
    </row>
    <row r="5" spans="2:14" x14ac:dyDescent="0.25">
      <c r="B5" s="52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52" t="s">
        <v>2</v>
      </c>
    </row>
    <row r="6" spans="2:14" x14ac:dyDescent="0.25">
      <c r="B6" s="3" t="s">
        <v>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2" t="s">
        <v>11</v>
      </c>
      <c r="N6" s="52" t="s">
        <v>2</v>
      </c>
    </row>
    <row r="7" spans="2:14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52" t="s">
        <v>11</v>
      </c>
      <c r="N7" s="52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2" t="s">
        <v>11</v>
      </c>
      <c r="N8" s="52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52" t="s">
        <v>11</v>
      </c>
      <c r="N9" s="52" t="s">
        <v>2</v>
      </c>
    </row>
    <row r="10" spans="2:14" x14ac:dyDescent="0.25">
      <c r="B10" s="1" t="s">
        <v>88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2.3699999999999999E-2</v>
      </c>
      <c r="I10" s="38">
        <v>0</v>
      </c>
      <c r="J10" s="39">
        <v>23315.759999999998</v>
      </c>
      <c r="K10" s="38">
        <v>1</v>
      </c>
      <c r="L10" s="38">
        <v>4.0500000000000001E-2</v>
      </c>
      <c r="M10" s="52" t="s">
        <v>11</v>
      </c>
      <c r="N10" s="52" t="s">
        <v>2</v>
      </c>
    </row>
    <row r="11" spans="2:14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2.3699999999999999E-2</v>
      </c>
      <c r="I11" s="38">
        <v>0</v>
      </c>
      <c r="J11" s="39">
        <v>23315.759999999998</v>
      </c>
      <c r="K11" s="38">
        <v>1</v>
      </c>
      <c r="L11" s="38">
        <v>4.0500000000000001E-2</v>
      </c>
      <c r="M11" s="52" t="s">
        <v>11</v>
      </c>
      <c r="N11" s="52" t="s">
        <v>2</v>
      </c>
    </row>
    <row r="12" spans="2:14" x14ac:dyDescent="0.25">
      <c r="B12" s="1" t="s">
        <v>90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2" t="s">
        <v>11</v>
      </c>
      <c r="N12" s="52" t="s">
        <v>2</v>
      </c>
    </row>
    <row r="13" spans="2:14" x14ac:dyDescent="0.25">
      <c r="B13" s="40" t="s">
        <v>91</v>
      </c>
      <c r="C13" s="41">
        <v>251</v>
      </c>
      <c r="D13" s="45">
        <v>12</v>
      </c>
      <c r="E13" s="40" t="s">
        <v>92</v>
      </c>
      <c r="F13" s="40" t="s">
        <v>93</v>
      </c>
      <c r="G13" s="40" t="s">
        <v>94</v>
      </c>
      <c r="H13" s="42">
        <v>0</v>
      </c>
      <c r="I13" s="42">
        <v>0</v>
      </c>
      <c r="J13" s="43">
        <v>2.68</v>
      </c>
      <c r="K13" s="42">
        <v>1E-4</v>
      </c>
      <c r="L13" s="42">
        <v>0</v>
      </c>
      <c r="M13" s="52" t="s">
        <v>11</v>
      </c>
      <c r="N13" s="52" t="s">
        <v>2</v>
      </c>
    </row>
    <row r="14" spans="2:14" x14ac:dyDescent="0.25">
      <c r="B14" s="40" t="s">
        <v>95</v>
      </c>
      <c r="C14" s="41">
        <v>111111111</v>
      </c>
      <c r="D14" s="41">
        <v>12</v>
      </c>
      <c r="E14" s="40" t="s">
        <v>92</v>
      </c>
      <c r="F14" s="40" t="s">
        <v>93</v>
      </c>
      <c r="G14" s="40" t="s">
        <v>94</v>
      </c>
      <c r="H14" s="42">
        <v>0</v>
      </c>
      <c r="I14" s="42">
        <v>0</v>
      </c>
      <c r="J14" s="43">
        <v>0.01</v>
      </c>
      <c r="K14" s="42">
        <v>0</v>
      </c>
      <c r="L14" s="42">
        <v>0</v>
      </c>
      <c r="M14" s="52" t="s">
        <v>11</v>
      </c>
      <c r="N14" s="52" t="s">
        <v>2</v>
      </c>
    </row>
    <row r="15" spans="2:14" x14ac:dyDescent="0.25">
      <c r="B15" s="1" t="s">
        <v>96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52" t="s">
        <v>11</v>
      </c>
      <c r="N15" s="52" t="s">
        <v>2</v>
      </c>
    </row>
    <row r="16" spans="2:14" x14ac:dyDescent="0.25">
      <c r="B16" s="40" t="s">
        <v>97</v>
      </c>
      <c r="C16" s="41">
        <v>100</v>
      </c>
      <c r="D16" s="45">
        <v>12</v>
      </c>
      <c r="E16" s="40" t="s">
        <v>92</v>
      </c>
      <c r="F16" s="40" t="s">
        <v>93</v>
      </c>
      <c r="G16" s="40" t="s">
        <v>94</v>
      </c>
      <c r="H16" s="42">
        <v>0</v>
      </c>
      <c r="I16" s="42">
        <v>0</v>
      </c>
      <c r="J16" s="43">
        <v>529.91999999999996</v>
      </c>
      <c r="K16" s="42">
        <v>2.2700000000000001E-2</v>
      </c>
      <c r="L16" s="42">
        <v>8.9999999999999998E-4</v>
      </c>
      <c r="M16" s="52" t="s">
        <v>11</v>
      </c>
      <c r="N16" s="52" t="s">
        <v>2</v>
      </c>
    </row>
    <row r="17" spans="2:14" x14ac:dyDescent="0.25">
      <c r="B17" s="40" t="s">
        <v>98</v>
      </c>
      <c r="C17" s="41">
        <v>110002987</v>
      </c>
      <c r="D17" s="41">
        <v>12</v>
      </c>
      <c r="E17" s="40" t="s">
        <v>92</v>
      </c>
      <c r="F17" s="40" t="s">
        <v>93</v>
      </c>
      <c r="G17" s="40" t="s">
        <v>56</v>
      </c>
      <c r="H17" s="42">
        <v>0</v>
      </c>
      <c r="I17" s="42">
        <v>0</v>
      </c>
      <c r="J17" s="43">
        <v>1242.07</v>
      </c>
      <c r="K17" s="42">
        <v>5.33E-2</v>
      </c>
      <c r="L17" s="42">
        <v>2.2000000000000001E-3</v>
      </c>
      <c r="M17" s="52" t="s">
        <v>11</v>
      </c>
      <c r="N17" s="52" t="s">
        <v>2</v>
      </c>
    </row>
    <row r="18" spans="2:14" x14ac:dyDescent="0.25">
      <c r="B18" s="40" t="s">
        <v>99</v>
      </c>
      <c r="C18" s="41">
        <v>110002805</v>
      </c>
      <c r="D18" s="41">
        <v>12</v>
      </c>
      <c r="E18" s="40" t="s">
        <v>92</v>
      </c>
      <c r="F18" s="40" t="s">
        <v>93</v>
      </c>
      <c r="G18" s="40" t="s">
        <v>52</v>
      </c>
      <c r="H18" s="42">
        <v>0</v>
      </c>
      <c r="I18" s="42">
        <v>0</v>
      </c>
      <c r="J18" s="43">
        <v>8588.75</v>
      </c>
      <c r="K18" s="42">
        <v>0.36840000000000001</v>
      </c>
      <c r="L18" s="42">
        <v>1.49E-2</v>
      </c>
      <c r="M18" s="52" t="s">
        <v>11</v>
      </c>
      <c r="N18" s="52" t="s">
        <v>2</v>
      </c>
    </row>
    <row r="19" spans="2:14" x14ac:dyDescent="0.25">
      <c r="B19" s="1" t="s">
        <v>100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52" t="s">
        <v>11</v>
      </c>
      <c r="N19" s="52" t="s">
        <v>2</v>
      </c>
    </row>
    <row r="20" spans="2:14" x14ac:dyDescent="0.25">
      <c r="B20" s="40" t="s">
        <v>95</v>
      </c>
      <c r="C20" s="41">
        <v>111111222</v>
      </c>
      <c r="D20" s="41">
        <v>12</v>
      </c>
      <c r="E20" s="40" t="s">
        <v>92</v>
      </c>
      <c r="F20" s="40" t="s">
        <v>93</v>
      </c>
      <c r="G20" s="40" t="s">
        <v>94</v>
      </c>
      <c r="H20" s="42">
        <v>4.2599999999999999E-2</v>
      </c>
      <c r="I20" s="42">
        <v>0</v>
      </c>
      <c r="J20" s="43">
        <v>12952.31</v>
      </c>
      <c r="K20" s="42">
        <v>0.55549999999999999</v>
      </c>
      <c r="L20" s="42">
        <v>2.2499999999999999E-2</v>
      </c>
      <c r="M20" s="52" t="s">
        <v>11</v>
      </c>
      <c r="N20" s="52" t="s">
        <v>2</v>
      </c>
    </row>
    <row r="21" spans="2:14" x14ac:dyDescent="0.25">
      <c r="B21" s="1" t="s">
        <v>101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2" t="s">
        <v>11</v>
      </c>
      <c r="N21" s="52" t="s">
        <v>2</v>
      </c>
    </row>
    <row r="22" spans="2:14" x14ac:dyDescent="0.25">
      <c r="B22" s="1" t="s">
        <v>102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2" t="s">
        <v>11</v>
      </c>
      <c r="N22" s="52" t="s">
        <v>2</v>
      </c>
    </row>
    <row r="23" spans="2:14" x14ac:dyDescent="0.25">
      <c r="B23" s="1" t="s">
        <v>103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2" t="s">
        <v>11</v>
      </c>
      <c r="N23" s="52" t="s">
        <v>2</v>
      </c>
    </row>
    <row r="24" spans="2:14" x14ac:dyDescent="0.25">
      <c r="B24" s="1" t="s">
        <v>104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52" t="s">
        <v>11</v>
      </c>
      <c r="N24" s="52" t="s">
        <v>2</v>
      </c>
    </row>
    <row r="25" spans="2:14" x14ac:dyDescent="0.25">
      <c r="B25" s="1" t="s">
        <v>105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52" t="s">
        <v>11</v>
      </c>
      <c r="N25" s="52" t="s">
        <v>2</v>
      </c>
    </row>
    <row r="26" spans="2:14" x14ac:dyDescent="0.25">
      <c r="B26" s="1" t="s">
        <v>106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2" t="s">
        <v>11</v>
      </c>
      <c r="N26" s="52" t="s">
        <v>2</v>
      </c>
    </row>
    <row r="27" spans="2:14" x14ac:dyDescent="0.25">
      <c r="B27" s="1" t="s">
        <v>104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52" t="s">
        <v>11</v>
      </c>
      <c r="N27" s="52" t="s">
        <v>2</v>
      </c>
    </row>
    <row r="28" spans="2:14" x14ac:dyDescent="0.25">
      <c r="B28" s="36" t="s">
        <v>107</v>
      </c>
      <c r="M28" s="52" t="s">
        <v>11</v>
      </c>
      <c r="N28" s="52" t="s">
        <v>2</v>
      </c>
    </row>
    <row r="29" spans="2:14" x14ac:dyDescent="0.25">
      <c r="B29" s="52" t="s">
        <v>66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2:14" x14ac:dyDescent="0.25">
      <c r="B30" s="52" t="s">
        <v>67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0" t="s">
        <v>2</v>
      </c>
    </row>
    <row r="2" spans="2:14" x14ac:dyDescent="0.25">
      <c r="B2" s="37" t="s">
        <v>3</v>
      </c>
      <c r="C2" s="37" t="s">
        <v>4</v>
      </c>
      <c r="N2" s="70" t="s">
        <v>2</v>
      </c>
    </row>
    <row r="3" spans="2:14" x14ac:dyDescent="0.25">
      <c r="B3" s="37" t="s">
        <v>5</v>
      </c>
      <c r="C3" s="37" t="s">
        <v>6</v>
      </c>
      <c r="N3" s="70" t="s">
        <v>2</v>
      </c>
    </row>
    <row r="4" spans="2:14" x14ac:dyDescent="0.25">
      <c r="B4" s="37" t="s">
        <v>7</v>
      </c>
      <c r="C4" s="37">
        <v>9930</v>
      </c>
      <c r="N4" s="70" t="s">
        <v>2</v>
      </c>
    </row>
    <row r="5" spans="2:14" x14ac:dyDescent="0.25">
      <c r="B5" s="70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70" t="s">
        <v>2</v>
      </c>
    </row>
    <row r="6" spans="2:14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0" t="s">
        <v>11</v>
      </c>
      <c r="N6" s="70" t="s">
        <v>2</v>
      </c>
    </row>
    <row r="7" spans="2:14" x14ac:dyDescent="0.25">
      <c r="B7" s="3" t="s">
        <v>612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70" t="s">
        <v>11</v>
      </c>
      <c r="N7" s="70" t="s">
        <v>2</v>
      </c>
    </row>
    <row r="8" spans="2:14" x14ac:dyDescent="0.25">
      <c r="B8" s="1" t="s">
        <v>69</v>
      </c>
      <c r="C8" s="1" t="s">
        <v>70</v>
      </c>
      <c r="D8" s="1" t="s">
        <v>161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78</v>
      </c>
      <c r="K8" s="1" t="s">
        <v>117</v>
      </c>
      <c r="L8" s="1" t="s">
        <v>10</v>
      </c>
      <c r="M8" s="70" t="s">
        <v>11</v>
      </c>
      <c r="N8" s="70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70" t="s">
        <v>11</v>
      </c>
      <c r="N9" s="70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70" t="s">
        <v>11</v>
      </c>
      <c r="N10" s="70" t="s">
        <v>2</v>
      </c>
    </row>
    <row r="11" spans="2:14" x14ac:dyDescent="0.25">
      <c r="B11" s="1" t="s">
        <v>492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-6777.76</v>
      </c>
      <c r="J11" s="38">
        <v>1</v>
      </c>
      <c r="K11" s="38">
        <v>-1.18E-2</v>
      </c>
      <c r="L11" s="1" t="s">
        <v>10</v>
      </c>
      <c r="M11" s="70" t="s">
        <v>11</v>
      </c>
      <c r="N11" s="70" t="s">
        <v>2</v>
      </c>
    </row>
    <row r="12" spans="2:14" x14ac:dyDescent="0.25">
      <c r="B12" s="1" t="s">
        <v>613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-6777.76</v>
      </c>
      <c r="J12" s="38">
        <v>1</v>
      </c>
      <c r="K12" s="38">
        <v>-1.18E-2</v>
      </c>
      <c r="L12" s="1" t="s">
        <v>10</v>
      </c>
      <c r="M12" s="70" t="s">
        <v>11</v>
      </c>
      <c r="N12" s="70" t="s">
        <v>2</v>
      </c>
    </row>
    <row r="13" spans="2:14" x14ac:dyDescent="0.25">
      <c r="B13" s="1" t="s">
        <v>486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70" t="s">
        <v>11</v>
      </c>
      <c r="N13" s="70" t="s">
        <v>2</v>
      </c>
    </row>
    <row r="14" spans="2:14" x14ac:dyDescent="0.25">
      <c r="B14" s="1" t="s">
        <v>609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-6777.76</v>
      </c>
      <c r="J14" s="38">
        <v>1</v>
      </c>
      <c r="K14" s="38">
        <v>-1.18E-2</v>
      </c>
      <c r="L14" s="1" t="s">
        <v>10</v>
      </c>
      <c r="M14" s="70" t="s">
        <v>11</v>
      </c>
      <c r="N14" s="70" t="s">
        <v>2</v>
      </c>
    </row>
    <row r="15" spans="2:14" x14ac:dyDescent="0.25">
      <c r="B15" s="40" t="s">
        <v>614</v>
      </c>
      <c r="C15" s="41">
        <v>9918704</v>
      </c>
      <c r="D15" s="40" t="s">
        <v>496</v>
      </c>
      <c r="E15" s="40" t="s">
        <v>56</v>
      </c>
      <c r="F15" s="40" t="s">
        <v>615</v>
      </c>
      <c r="G15" s="43">
        <v>-3101000</v>
      </c>
      <c r="H15" s="43">
        <v>3.86</v>
      </c>
      <c r="I15" s="43">
        <v>-482.78</v>
      </c>
      <c r="J15" s="42">
        <v>7.1199999999999999E-2</v>
      </c>
      <c r="K15" s="42">
        <v>-8.0000000000000004E-4</v>
      </c>
      <c r="L15" s="40" t="s">
        <v>10</v>
      </c>
      <c r="M15" s="70" t="s">
        <v>11</v>
      </c>
      <c r="N15" s="70" t="s">
        <v>2</v>
      </c>
    </row>
    <row r="16" spans="2:14" x14ac:dyDescent="0.25">
      <c r="B16" s="40" t="s">
        <v>616</v>
      </c>
      <c r="C16" s="41">
        <v>9918702</v>
      </c>
      <c r="D16" s="40" t="s">
        <v>496</v>
      </c>
      <c r="E16" s="40" t="s">
        <v>52</v>
      </c>
      <c r="F16" s="40" t="s">
        <v>615</v>
      </c>
      <c r="G16" s="43">
        <v>-49155300</v>
      </c>
      <c r="H16" s="43">
        <v>3.35</v>
      </c>
      <c r="I16" s="43">
        <v>-6077.46</v>
      </c>
      <c r="J16" s="42">
        <v>0.89670000000000005</v>
      </c>
      <c r="K16" s="42">
        <v>-1.06E-2</v>
      </c>
      <c r="L16" s="40" t="s">
        <v>10</v>
      </c>
      <c r="M16" s="70" t="s">
        <v>11</v>
      </c>
      <c r="N16" s="70" t="s">
        <v>2</v>
      </c>
    </row>
    <row r="17" spans="2:14" x14ac:dyDescent="0.25">
      <c r="B17" s="40" t="s">
        <v>617</v>
      </c>
      <c r="C17" s="41">
        <v>9919167</v>
      </c>
      <c r="D17" s="40" t="s">
        <v>496</v>
      </c>
      <c r="E17" s="40" t="s">
        <v>52</v>
      </c>
      <c r="F17" s="40" t="s">
        <v>618</v>
      </c>
      <c r="G17" s="43">
        <v>-3500000</v>
      </c>
      <c r="H17" s="43">
        <v>1.68</v>
      </c>
      <c r="I17" s="43">
        <v>-217.52</v>
      </c>
      <c r="J17" s="42">
        <v>3.2099999999999997E-2</v>
      </c>
      <c r="K17" s="42">
        <v>-4.0000000000000002E-4</v>
      </c>
      <c r="L17" s="40" t="s">
        <v>10</v>
      </c>
      <c r="M17" s="70" t="s">
        <v>11</v>
      </c>
      <c r="N17" s="70" t="s">
        <v>2</v>
      </c>
    </row>
    <row r="18" spans="2:14" x14ac:dyDescent="0.25">
      <c r="B18" s="1" t="s">
        <v>610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70" t="s">
        <v>11</v>
      </c>
      <c r="N18" s="70" t="s">
        <v>2</v>
      </c>
    </row>
    <row r="19" spans="2:14" x14ac:dyDescent="0.25">
      <c r="B19" s="1" t="s">
        <v>488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70" t="s">
        <v>11</v>
      </c>
      <c r="N19" s="70" t="s">
        <v>2</v>
      </c>
    </row>
    <row r="20" spans="2:14" x14ac:dyDescent="0.25">
      <c r="B20" s="1" t="s">
        <v>419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70" t="s">
        <v>11</v>
      </c>
      <c r="N20" s="70" t="s">
        <v>2</v>
      </c>
    </row>
    <row r="21" spans="2:14" x14ac:dyDescent="0.25">
      <c r="B21" s="1" t="s">
        <v>619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70" t="s">
        <v>11</v>
      </c>
      <c r="N21" s="70" t="s">
        <v>2</v>
      </c>
    </row>
    <row r="22" spans="2:14" x14ac:dyDescent="0.25">
      <c r="B22" s="1" t="s">
        <v>486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70" t="s">
        <v>11</v>
      </c>
      <c r="N22" s="70" t="s">
        <v>2</v>
      </c>
    </row>
    <row r="23" spans="2:14" x14ac:dyDescent="0.25">
      <c r="B23" s="1" t="s">
        <v>489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70" t="s">
        <v>11</v>
      </c>
      <c r="N23" s="70" t="s">
        <v>2</v>
      </c>
    </row>
    <row r="24" spans="2:14" x14ac:dyDescent="0.25">
      <c r="B24" s="1" t="s">
        <v>488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70" t="s">
        <v>11</v>
      </c>
      <c r="N24" s="70" t="s">
        <v>2</v>
      </c>
    </row>
    <row r="25" spans="2:14" x14ac:dyDescent="0.25">
      <c r="B25" s="1" t="s">
        <v>419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70" t="s">
        <v>11</v>
      </c>
      <c r="N25" s="70" t="s">
        <v>2</v>
      </c>
    </row>
    <row r="26" spans="2:14" x14ac:dyDescent="0.25">
      <c r="B26" s="36" t="s">
        <v>107</v>
      </c>
      <c r="M26" s="70" t="s">
        <v>11</v>
      </c>
      <c r="N26" s="70" t="s">
        <v>2</v>
      </c>
    </row>
    <row r="27" spans="2:14" x14ac:dyDescent="0.25">
      <c r="B27" s="36" t="s">
        <v>155</v>
      </c>
      <c r="M27" s="70" t="s">
        <v>11</v>
      </c>
      <c r="N27" s="70" t="s">
        <v>2</v>
      </c>
    </row>
    <row r="28" spans="2:14" x14ac:dyDescent="0.25">
      <c r="B28" s="36" t="s">
        <v>156</v>
      </c>
      <c r="M28" s="70" t="s">
        <v>11</v>
      </c>
      <c r="N28" s="70" t="s">
        <v>2</v>
      </c>
    </row>
    <row r="29" spans="2:14" x14ac:dyDescent="0.25">
      <c r="B29" s="36" t="s">
        <v>157</v>
      </c>
      <c r="M29" s="70" t="s">
        <v>11</v>
      </c>
      <c r="N29" s="70" t="s">
        <v>2</v>
      </c>
    </row>
    <row r="30" spans="2:14" x14ac:dyDescent="0.25">
      <c r="B30" s="70" t="s">
        <v>66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2:14" x14ac:dyDescent="0.25">
      <c r="B31" s="70" t="s">
        <v>67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5">
      <c r="B1" s="37" t="s">
        <v>0</v>
      </c>
      <c r="C1" s="37" t="s">
        <v>1</v>
      </c>
      <c r="T1" s="71" t="s">
        <v>2</v>
      </c>
    </row>
    <row r="2" spans="2:20" x14ac:dyDescent="0.25">
      <c r="B2" s="37" t="s">
        <v>3</v>
      </c>
      <c r="C2" s="37" t="s">
        <v>4</v>
      </c>
      <c r="T2" s="71" t="s">
        <v>2</v>
      </c>
    </row>
    <row r="3" spans="2:20" x14ac:dyDescent="0.25">
      <c r="B3" s="37" t="s">
        <v>5</v>
      </c>
      <c r="C3" s="37" t="s">
        <v>6</v>
      </c>
      <c r="T3" s="71" t="s">
        <v>2</v>
      </c>
    </row>
    <row r="4" spans="2:20" x14ac:dyDescent="0.25">
      <c r="B4" s="37" t="s">
        <v>7</v>
      </c>
      <c r="C4" s="37">
        <v>9930</v>
      </c>
      <c r="T4" s="71" t="s">
        <v>2</v>
      </c>
    </row>
    <row r="5" spans="2:20" x14ac:dyDescent="0.25">
      <c r="B5" s="71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T5" s="71" t="s">
        <v>2</v>
      </c>
    </row>
    <row r="6" spans="2:20" x14ac:dyDescent="0.25">
      <c r="B6" s="3" t="s">
        <v>510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71" t="s">
        <v>11</v>
      </c>
      <c r="T6" s="71" t="s">
        <v>2</v>
      </c>
    </row>
    <row r="7" spans="2:20" x14ac:dyDescent="0.25">
      <c r="B7" s="3" t="s">
        <v>620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71" t="s">
        <v>11</v>
      </c>
      <c r="T7" s="71" t="s">
        <v>2</v>
      </c>
    </row>
    <row r="8" spans="2:20" x14ac:dyDescent="0.25">
      <c r="B8" s="1" t="s">
        <v>69</v>
      </c>
      <c r="C8" s="1" t="s">
        <v>70</v>
      </c>
      <c r="D8" s="1" t="s">
        <v>500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1" t="s">
        <v>12</v>
      </c>
      <c r="O8" s="1" t="s">
        <v>162</v>
      </c>
      <c r="P8" s="1" t="s">
        <v>78</v>
      </c>
      <c r="Q8" s="1" t="s">
        <v>117</v>
      </c>
      <c r="R8" s="1" t="s">
        <v>10</v>
      </c>
      <c r="S8" s="71" t="s">
        <v>11</v>
      </c>
      <c r="T8" s="71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173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71" t="s">
        <v>11</v>
      </c>
      <c r="T9" s="71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10</v>
      </c>
      <c r="S10" s="71" t="s">
        <v>11</v>
      </c>
      <c r="T10" s="71" t="s">
        <v>2</v>
      </c>
    </row>
    <row r="11" spans="2:20" x14ac:dyDescent="0.25">
      <c r="B11" s="1" t="s">
        <v>621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17.64</v>
      </c>
      <c r="I11" s="1" t="s">
        <v>10</v>
      </c>
      <c r="J11" s="38">
        <v>2.3E-3</v>
      </c>
      <c r="K11" s="38">
        <v>2.3E-3</v>
      </c>
      <c r="L11" s="1" t="s">
        <v>10</v>
      </c>
      <c r="M11" s="1" t="s">
        <v>10</v>
      </c>
      <c r="N11" s="39">
        <v>0.11</v>
      </c>
      <c r="O11" s="1" t="s">
        <v>10</v>
      </c>
      <c r="P11" s="38">
        <v>1</v>
      </c>
      <c r="Q11" s="38">
        <v>0</v>
      </c>
      <c r="R11" s="1" t="s">
        <v>10</v>
      </c>
      <c r="S11" s="71" t="s">
        <v>11</v>
      </c>
      <c r="T11" s="71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71" t="s">
        <v>11</v>
      </c>
      <c r="T12" s="71" t="s">
        <v>2</v>
      </c>
    </row>
    <row r="13" spans="2:20" x14ac:dyDescent="0.25">
      <c r="B13" s="1" t="s">
        <v>502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71" t="s">
        <v>11</v>
      </c>
      <c r="T13" s="71" t="s">
        <v>2</v>
      </c>
    </row>
    <row r="14" spans="2:20" x14ac:dyDescent="0.25">
      <c r="B14" s="1" t="s">
        <v>503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71" t="s">
        <v>11</v>
      </c>
      <c r="T14" s="71" t="s">
        <v>2</v>
      </c>
    </row>
    <row r="15" spans="2:20" x14ac:dyDescent="0.25">
      <c r="B15" s="1" t="s">
        <v>508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71" t="s">
        <v>11</v>
      </c>
      <c r="T15" s="71" t="s">
        <v>2</v>
      </c>
    </row>
    <row r="16" spans="2:20" x14ac:dyDescent="0.25">
      <c r="B16" s="1" t="s">
        <v>105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17.64</v>
      </c>
      <c r="I16" s="1" t="s">
        <v>10</v>
      </c>
      <c r="J16" s="38">
        <v>2.3E-3</v>
      </c>
      <c r="K16" s="38">
        <v>2.3E-3</v>
      </c>
      <c r="L16" s="1" t="s">
        <v>10</v>
      </c>
      <c r="M16" s="1" t="s">
        <v>10</v>
      </c>
      <c r="N16" s="39">
        <v>0.11</v>
      </c>
      <c r="O16" s="1" t="s">
        <v>10</v>
      </c>
      <c r="P16" s="38">
        <v>1</v>
      </c>
      <c r="Q16" s="38">
        <v>0</v>
      </c>
      <c r="R16" s="1" t="s">
        <v>10</v>
      </c>
      <c r="S16" s="71" t="s">
        <v>11</v>
      </c>
      <c r="T16" s="71" t="s">
        <v>2</v>
      </c>
    </row>
    <row r="17" spans="2:20" x14ac:dyDescent="0.25">
      <c r="B17" s="1" t="s">
        <v>502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71" t="s">
        <v>11</v>
      </c>
      <c r="T17" s="71" t="s">
        <v>2</v>
      </c>
    </row>
    <row r="18" spans="2:20" x14ac:dyDescent="0.25">
      <c r="B18" s="1" t="s">
        <v>503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71" t="s">
        <v>11</v>
      </c>
      <c r="T18" s="71" t="s">
        <v>2</v>
      </c>
    </row>
    <row r="19" spans="2:20" x14ac:dyDescent="0.25">
      <c r="B19" s="1" t="s">
        <v>508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17.64</v>
      </c>
      <c r="I19" s="1" t="s">
        <v>10</v>
      </c>
      <c r="J19" s="38">
        <v>2.3E-3</v>
      </c>
      <c r="K19" s="38">
        <v>2.3E-3</v>
      </c>
      <c r="L19" s="1" t="s">
        <v>10</v>
      </c>
      <c r="M19" s="1" t="s">
        <v>10</v>
      </c>
      <c r="N19" s="39">
        <v>0.11</v>
      </c>
      <c r="O19" s="1" t="s">
        <v>10</v>
      </c>
      <c r="P19" s="38">
        <v>1</v>
      </c>
      <c r="Q19" s="38">
        <v>0</v>
      </c>
      <c r="R19" s="1" t="s">
        <v>10</v>
      </c>
      <c r="S19" s="71" t="s">
        <v>11</v>
      </c>
      <c r="T19" s="71" t="s">
        <v>2</v>
      </c>
    </row>
    <row r="20" spans="2:20" x14ac:dyDescent="0.25">
      <c r="B20" s="40" t="s">
        <v>622</v>
      </c>
      <c r="C20" s="40" t="s">
        <v>623</v>
      </c>
      <c r="D20" s="40" t="s">
        <v>624</v>
      </c>
      <c r="E20" s="40" t="s">
        <v>154</v>
      </c>
      <c r="F20" s="40" t="s">
        <v>131</v>
      </c>
      <c r="G20" s="40" t="s">
        <v>625</v>
      </c>
      <c r="H20" s="43">
        <v>13.55</v>
      </c>
      <c r="I20" s="40" t="s">
        <v>52</v>
      </c>
      <c r="J20" s="42">
        <v>6.8500000000000005E-2</v>
      </c>
      <c r="K20" s="42">
        <v>6.8500000000000005E-2</v>
      </c>
      <c r="L20" s="43">
        <v>1250000</v>
      </c>
      <c r="M20" s="43">
        <v>0</v>
      </c>
      <c r="N20" s="43">
        <v>0</v>
      </c>
      <c r="O20" s="42">
        <v>6.3799999999999996E-2</v>
      </c>
      <c r="P20" s="42">
        <v>3.4000000000000002E-2</v>
      </c>
      <c r="Q20" s="42">
        <v>0</v>
      </c>
      <c r="R20" s="41">
        <v>71170963</v>
      </c>
      <c r="S20" s="71" t="s">
        <v>11</v>
      </c>
      <c r="T20" s="71" t="s">
        <v>2</v>
      </c>
    </row>
    <row r="21" spans="2:20" x14ac:dyDescent="0.25">
      <c r="B21" s="40" t="s">
        <v>626</v>
      </c>
      <c r="C21" s="41">
        <v>60298122</v>
      </c>
      <c r="D21" s="40" t="s">
        <v>627</v>
      </c>
      <c r="E21" s="40" t="s">
        <v>154</v>
      </c>
      <c r="F21" s="40" t="s">
        <v>131</v>
      </c>
      <c r="G21" s="40" t="s">
        <v>521</v>
      </c>
      <c r="H21" s="43">
        <v>0</v>
      </c>
      <c r="I21" s="40" t="s">
        <v>52</v>
      </c>
      <c r="J21" s="42">
        <v>0</v>
      </c>
      <c r="K21" s="42">
        <v>0</v>
      </c>
      <c r="L21" s="43">
        <v>882071</v>
      </c>
      <c r="M21" s="43">
        <v>0</v>
      </c>
      <c r="N21" s="43">
        <v>0.03</v>
      </c>
      <c r="O21" s="42">
        <v>8.9999999999999998E-4</v>
      </c>
      <c r="P21" s="42">
        <v>0.29599999999999999</v>
      </c>
      <c r="Q21" s="42">
        <v>0</v>
      </c>
      <c r="R21" s="40" t="s">
        <v>10</v>
      </c>
      <c r="S21" s="71" t="s">
        <v>11</v>
      </c>
      <c r="T21" s="71" t="s">
        <v>2</v>
      </c>
    </row>
    <row r="22" spans="2:20" x14ac:dyDescent="0.25">
      <c r="B22" s="40" t="s">
        <v>628</v>
      </c>
      <c r="C22" s="40" t="s">
        <v>629</v>
      </c>
      <c r="D22" s="40" t="s">
        <v>627</v>
      </c>
      <c r="E22" s="40" t="s">
        <v>154</v>
      </c>
      <c r="F22" s="40" t="s">
        <v>131</v>
      </c>
      <c r="G22" s="40" t="s">
        <v>625</v>
      </c>
      <c r="H22" s="43">
        <v>25.64</v>
      </c>
      <c r="I22" s="40" t="s">
        <v>52</v>
      </c>
      <c r="J22" s="42">
        <v>0</v>
      </c>
      <c r="K22" s="42">
        <v>0</v>
      </c>
      <c r="L22" s="43">
        <v>2000</v>
      </c>
      <c r="M22" s="43">
        <v>1</v>
      </c>
      <c r="N22" s="43">
        <v>7.0000000000000007E-2</v>
      </c>
      <c r="O22" s="42">
        <v>0.17349999999999999</v>
      </c>
      <c r="P22" s="42">
        <v>0.66990000000000005</v>
      </c>
      <c r="Q22" s="42">
        <v>0</v>
      </c>
      <c r="R22" s="41">
        <v>77210110</v>
      </c>
      <c r="S22" s="71" t="s">
        <v>11</v>
      </c>
      <c r="T22" s="71" t="s">
        <v>2</v>
      </c>
    </row>
    <row r="23" spans="2:20" x14ac:dyDescent="0.25">
      <c r="B23" s="36" t="s">
        <v>107</v>
      </c>
      <c r="S23" s="71" t="s">
        <v>11</v>
      </c>
      <c r="T23" s="71" t="s">
        <v>2</v>
      </c>
    </row>
    <row r="24" spans="2:20" x14ac:dyDescent="0.25">
      <c r="B24" s="36" t="s">
        <v>155</v>
      </c>
      <c r="S24" s="71" t="s">
        <v>11</v>
      </c>
      <c r="T24" s="71" t="s">
        <v>2</v>
      </c>
    </row>
    <row r="25" spans="2:20" x14ac:dyDescent="0.25">
      <c r="B25" s="36" t="s">
        <v>156</v>
      </c>
      <c r="S25" s="71" t="s">
        <v>11</v>
      </c>
      <c r="T25" s="71" t="s">
        <v>2</v>
      </c>
    </row>
    <row r="26" spans="2:20" x14ac:dyDescent="0.25">
      <c r="B26" s="36" t="s">
        <v>157</v>
      </c>
      <c r="S26" s="71" t="s">
        <v>11</v>
      </c>
      <c r="T26" s="71" t="s">
        <v>2</v>
      </c>
    </row>
    <row r="27" spans="2:20" x14ac:dyDescent="0.25">
      <c r="B27" s="71" t="s">
        <v>66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2:20" x14ac:dyDescent="0.25">
      <c r="B28" s="71" t="s">
        <v>67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</sheetData>
  <mergeCells count="5">
    <mergeCell ref="B5:R5"/>
    <mergeCell ref="B27:R27"/>
    <mergeCell ref="B28:R28"/>
    <mergeCell ref="S6:S26"/>
    <mergeCell ref="T1:T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topLeftCell="C1" workbookViewId="0">
      <selection activeCell="L13" sqref="L13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2" t="s">
        <v>2</v>
      </c>
    </row>
    <row r="2" spans="2:21" x14ac:dyDescent="0.25">
      <c r="B2" s="37" t="s">
        <v>3</v>
      </c>
      <c r="C2" s="37" t="s">
        <v>4</v>
      </c>
      <c r="U2" s="72" t="s">
        <v>2</v>
      </c>
    </row>
    <row r="3" spans="2:21" x14ac:dyDescent="0.25">
      <c r="B3" s="37" t="s">
        <v>5</v>
      </c>
      <c r="C3" s="37" t="s">
        <v>6</v>
      </c>
      <c r="U3" s="72" t="s">
        <v>2</v>
      </c>
    </row>
    <row r="4" spans="2:21" x14ac:dyDescent="0.25">
      <c r="B4" s="37" t="s">
        <v>7</v>
      </c>
      <c r="C4" s="37">
        <v>9930</v>
      </c>
      <c r="U4" s="72" t="s">
        <v>2</v>
      </c>
    </row>
    <row r="5" spans="2:21" x14ac:dyDescent="0.25">
      <c r="B5" s="72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72" t="s">
        <v>2</v>
      </c>
    </row>
    <row r="6" spans="2:21" x14ac:dyDescent="0.25">
      <c r="B6" s="3" t="s">
        <v>630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2" t="s">
        <v>11</v>
      </c>
      <c r="U6" s="72" t="s">
        <v>2</v>
      </c>
    </row>
    <row r="7" spans="2:21" x14ac:dyDescent="0.25">
      <c r="B7" s="1" t="s">
        <v>69</v>
      </c>
      <c r="C7" s="1" t="s">
        <v>631</v>
      </c>
      <c r="D7" s="1" t="s">
        <v>70</v>
      </c>
      <c r="E7" s="1" t="s">
        <v>71</v>
      </c>
      <c r="F7" s="1" t="s">
        <v>72</v>
      </c>
      <c r="G7" s="1" t="s">
        <v>111</v>
      </c>
      <c r="H7" s="1" t="s">
        <v>73</v>
      </c>
      <c r="I7" s="1" t="s">
        <v>112</v>
      </c>
      <c r="J7" s="1" t="s">
        <v>632</v>
      </c>
      <c r="K7" s="1" t="s">
        <v>74</v>
      </c>
      <c r="L7" s="1" t="s">
        <v>633</v>
      </c>
      <c r="M7" s="1" t="s">
        <v>76</v>
      </c>
      <c r="N7" s="3" t="s">
        <v>113</v>
      </c>
      <c r="O7" s="3" t="s">
        <v>114</v>
      </c>
      <c r="P7" s="1" t="s">
        <v>12</v>
      </c>
      <c r="Q7" s="1" t="s">
        <v>78</v>
      </c>
      <c r="R7" s="1" t="s">
        <v>117</v>
      </c>
      <c r="S7" s="1" t="s">
        <v>10</v>
      </c>
      <c r="T7" s="72" t="s">
        <v>11</v>
      </c>
      <c r="U7" s="72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173</v>
      </c>
      <c r="H8" s="1" t="s">
        <v>10</v>
      </c>
      <c r="I8" s="1" t="s">
        <v>118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119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2" t="s">
        <v>11</v>
      </c>
      <c r="U8" s="72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124</v>
      </c>
      <c r="R9" s="1" t="s">
        <v>125</v>
      </c>
      <c r="S9" s="1" t="s">
        <v>10</v>
      </c>
      <c r="T9" s="72" t="s">
        <v>11</v>
      </c>
      <c r="U9" s="72" t="s">
        <v>2</v>
      </c>
    </row>
    <row r="10" spans="2:21" x14ac:dyDescent="0.25">
      <c r="B10" s="1" t="s">
        <v>634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</v>
      </c>
      <c r="J10" s="1" t="s">
        <v>10</v>
      </c>
      <c r="K10" s="1" t="s">
        <v>10</v>
      </c>
      <c r="L10" s="38">
        <v>5.8599999999999999E-2</v>
      </c>
      <c r="M10" s="38">
        <v>4.8099999999999997E-2</v>
      </c>
      <c r="N10" s="1" t="s">
        <v>10</v>
      </c>
      <c r="O10" s="1" t="s">
        <v>10</v>
      </c>
      <c r="P10" s="39">
        <v>10034.31</v>
      </c>
      <c r="Q10" s="38">
        <v>1</v>
      </c>
      <c r="R10" s="38">
        <v>1.7399999999999999E-2</v>
      </c>
      <c r="S10" s="1" t="s">
        <v>10</v>
      </c>
      <c r="T10" s="72" t="s">
        <v>11</v>
      </c>
      <c r="U10" s="72" t="s">
        <v>2</v>
      </c>
    </row>
    <row r="11" spans="2:21" x14ac:dyDescent="0.25">
      <c r="B11" s="1" t="s">
        <v>635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</v>
      </c>
      <c r="J11" s="1" t="s">
        <v>10</v>
      </c>
      <c r="K11" s="1" t="s">
        <v>10</v>
      </c>
      <c r="L11" s="38">
        <v>5.8599999999999999E-2</v>
      </c>
      <c r="M11" s="38">
        <v>4.8099999999999997E-2</v>
      </c>
      <c r="N11" s="1" t="s">
        <v>10</v>
      </c>
      <c r="O11" s="1" t="s">
        <v>10</v>
      </c>
      <c r="P11" s="39">
        <v>10034.31</v>
      </c>
      <c r="Q11" s="38">
        <v>1</v>
      </c>
      <c r="R11" s="38">
        <v>1.7399999999999999E-2</v>
      </c>
      <c r="S11" s="1" t="s">
        <v>10</v>
      </c>
      <c r="T11" s="72" t="s">
        <v>11</v>
      </c>
      <c r="U11" s="72" t="s">
        <v>2</v>
      </c>
    </row>
    <row r="12" spans="2:21" x14ac:dyDescent="0.25">
      <c r="B12" s="1" t="s">
        <v>636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</v>
      </c>
      <c r="J12" s="1" t="s">
        <v>10</v>
      </c>
      <c r="K12" s="1" t="s">
        <v>10</v>
      </c>
      <c r="L12" s="38">
        <v>5.8599999999999999E-2</v>
      </c>
      <c r="M12" s="38">
        <v>4.8099999999999997E-2</v>
      </c>
      <c r="N12" s="1" t="s">
        <v>10</v>
      </c>
      <c r="O12" s="1" t="s">
        <v>10</v>
      </c>
      <c r="P12" s="39">
        <v>10034.31</v>
      </c>
      <c r="Q12" s="38">
        <v>1</v>
      </c>
      <c r="R12" s="38">
        <v>1.7399999999999999E-2</v>
      </c>
      <c r="S12" s="1" t="s">
        <v>10</v>
      </c>
      <c r="T12" s="72" t="s">
        <v>11</v>
      </c>
      <c r="U12" s="72" t="s">
        <v>2</v>
      </c>
    </row>
    <row r="13" spans="2:21" x14ac:dyDescent="0.25">
      <c r="B13" s="40" t="s">
        <v>637</v>
      </c>
      <c r="C13" s="40" t="s">
        <v>638</v>
      </c>
      <c r="D13" s="41">
        <v>893000109</v>
      </c>
      <c r="E13" s="41">
        <v>99608</v>
      </c>
      <c r="F13" s="40" t="s">
        <v>639</v>
      </c>
      <c r="G13" s="40" t="s">
        <v>640</v>
      </c>
      <c r="H13" s="40" t="s">
        <v>641</v>
      </c>
      <c r="I13" s="43">
        <v>1</v>
      </c>
      <c r="J13" s="40" t="s">
        <v>147</v>
      </c>
      <c r="K13" s="40" t="s">
        <v>94</v>
      </c>
      <c r="L13" s="42">
        <v>5.8599999999999999E-2</v>
      </c>
      <c r="M13" s="42">
        <v>4.8099999999999997E-2</v>
      </c>
      <c r="N13" s="43">
        <v>9873377.2300000004</v>
      </c>
      <c r="O13" s="43">
        <v>101.63</v>
      </c>
      <c r="P13" s="43">
        <v>10034.31</v>
      </c>
      <c r="Q13" s="42">
        <v>1</v>
      </c>
      <c r="R13" s="42">
        <v>1.7399999999999999E-2</v>
      </c>
      <c r="S13" s="40" t="s">
        <v>10</v>
      </c>
      <c r="T13" s="72" t="s">
        <v>11</v>
      </c>
      <c r="U13" s="72" t="s">
        <v>2</v>
      </c>
    </row>
    <row r="14" spans="2:21" x14ac:dyDescent="0.25">
      <c r="B14" s="1" t="s">
        <v>642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2" t="s">
        <v>11</v>
      </c>
      <c r="U14" s="72" t="s">
        <v>2</v>
      </c>
    </row>
    <row r="15" spans="2:21" x14ac:dyDescent="0.25">
      <c r="B15" s="1" t="s">
        <v>643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2" t="s">
        <v>11</v>
      </c>
      <c r="U15" s="72" t="s">
        <v>2</v>
      </c>
    </row>
    <row r="16" spans="2:21" x14ac:dyDescent="0.25">
      <c r="B16" s="1" t="s">
        <v>644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2" t="s">
        <v>11</v>
      </c>
      <c r="U16" s="72" t="s">
        <v>2</v>
      </c>
    </row>
    <row r="17" spans="2:21" x14ac:dyDescent="0.25">
      <c r="B17" s="1" t="s">
        <v>645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2" t="s">
        <v>11</v>
      </c>
      <c r="U17" s="72" t="s">
        <v>2</v>
      </c>
    </row>
    <row r="18" spans="2:21" x14ac:dyDescent="0.25">
      <c r="B18" s="1" t="s">
        <v>646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2" t="s">
        <v>11</v>
      </c>
      <c r="U18" s="72" t="s">
        <v>2</v>
      </c>
    </row>
    <row r="19" spans="2:21" x14ac:dyDescent="0.25">
      <c r="B19" s="1" t="s">
        <v>647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2" t="s">
        <v>11</v>
      </c>
      <c r="U19" s="72" t="s">
        <v>2</v>
      </c>
    </row>
    <row r="20" spans="2:21" x14ac:dyDescent="0.25">
      <c r="B20" s="1" t="s">
        <v>648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2" t="s">
        <v>11</v>
      </c>
      <c r="U20" s="72" t="s">
        <v>2</v>
      </c>
    </row>
    <row r="21" spans="2:21" x14ac:dyDescent="0.25">
      <c r="B21" s="1" t="s">
        <v>649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2" t="s">
        <v>11</v>
      </c>
      <c r="U21" s="72" t="s">
        <v>2</v>
      </c>
    </row>
    <row r="22" spans="2:21" x14ac:dyDescent="0.25">
      <c r="B22" s="1" t="s">
        <v>650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2" t="s">
        <v>11</v>
      </c>
      <c r="U22" s="72" t="s">
        <v>2</v>
      </c>
    </row>
    <row r="23" spans="2:21" x14ac:dyDescent="0.25">
      <c r="B23" s="1" t="s">
        <v>651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2" t="s">
        <v>11</v>
      </c>
      <c r="U23" s="72" t="s">
        <v>2</v>
      </c>
    </row>
    <row r="24" spans="2:21" x14ac:dyDescent="0.25">
      <c r="B24" s="1" t="s">
        <v>642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2" t="s">
        <v>11</v>
      </c>
      <c r="U24" s="72" t="s">
        <v>2</v>
      </c>
    </row>
    <row r="25" spans="2:21" x14ac:dyDescent="0.25">
      <c r="B25" s="1" t="s">
        <v>643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2" t="s">
        <v>11</v>
      </c>
      <c r="U25" s="72" t="s">
        <v>2</v>
      </c>
    </row>
    <row r="26" spans="2:21" x14ac:dyDescent="0.25">
      <c r="B26" s="1" t="s">
        <v>644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2" t="s">
        <v>11</v>
      </c>
      <c r="U26" s="72" t="s">
        <v>2</v>
      </c>
    </row>
    <row r="27" spans="2:21" x14ac:dyDescent="0.25">
      <c r="B27" s="1" t="s">
        <v>650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2" t="s">
        <v>11</v>
      </c>
      <c r="U27" s="72" t="s">
        <v>2</v>
      </c>
    </row>
    <row r="28" spans="2:21" x14ac:dyDescent="0.25">
      <c r="B28" s="36" t="s">
        <v>107</v>
      </c>
      <c r="T28" s="72" t="s">
        <v>11</v>
      </c>
      <c r="U28" s="72" t="s">
        <v>2</v>
      </c>
    </row>
    <row r="29" spans="2:21" x14ac:dyDescent="0.25">
      <c r="B29" s="36" t="s">
        <v>155</v>
      </c>
      <c r="T29" s="72" t="s">
        <v>11</v>
      </c>
      <c r="U29" s="72" t="s">
        <v>2</v>
      </c>
    </row>
    <row r="30" spans="2:21" x14ac:dyDescent="0.25">
      <c r="B30" s="36" t="s">
        <v>156</v>
      </c>
      <c r="T30" s="72" t="s">
        <v>11</v>
      </c>
      <c r="U30" s="72" t="s">
        <v>2</v>
      </c>
    </row>
    <row r="31" spans="2:21" x14ac:dyDescent="0.25">
      <c r="B31" s="36" t="s">
        <v>157</v>
      </c>
      <c r="T31" s="72" t="s">
        <v>11</v>
      </c>
      <c r="U31" s="72" t="s">
        <v>2</v>
      </c>
    </row>
    <row r="32" spans="2:21" x14ac:dyDescent="0.25">
      <c r="B32" s="72" t="s">
        <v>66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2:19" x14ac:dyDescent="0.25">
      <c r="B33" s="72" t="s">
        <v>67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3" t="s">
        <v>2</v>
      </c>
    </row>
    <row r="2" spans="2:18" x14ac:dyDescent="0.25">
      <c r="B2" s="37" t="s">
        <v>3</v>
      </c>
      <c r="C2" s="37" t="s">
        <v>4</v>
      </c>
      <c r="R2" s="73" t="s">
        <v>2</v>
      </c>
    </row>
    <row r="3" spans="2:18" x14ac:dyDescent="0.25">
      <c r="B3" s="37" t="s">
        <v>5</v>
      </c>
      <c r="C3" s="37" t="s">
        <v>6</v>
      </c>
      <c r="R3" s="73" t="s">
        <v>2</v>
      </c>
    </row>
    <row r="4" spans="2:18" x14ac:dyDescent="0.25">
      <c r="B4" s="37" t="s">
        <v>7</v>
      </c>
      <c r="C4" s="37">
        <v>9930</v>
      </c>
      <c r="R4" s="73" t="s">
        <v>2</v>
      </c>
    </row>
    <row r="5" spans="2:18" x14ac:dyDescent="0.25">
      <c r="B5" s="73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73" t="s">
        <v>2</v>
      </c>
    </row>
    <row r="6" spans="2:18" x14ac:dyDescent="0.25">
      <c r="B6" s="3" t="s">
        <v>652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3" t="s">
        <v>11</v>
      </c>
      <c r="R6" s="73" t="s">
        <v>2</v>
      </c>
    </row>
    <row r="7" spans="2:18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112</v>
      </c>
      <c r="H7" s="1" t="s">
        <v>74</v>
      </c>
      <c r="I7" s="1" t="s">
        <v>653</v>
      </c>
      <c r="J7" s="1" t="s">
        <v>76</v>
      </c>
      <c r="K7" s="3" t="s">
        <v>113</v>
      </c>
      <c r="L7" s="3" t="s">
        <v>114</v>
      </c>
      <c r="M7" s="1" t="s">
        <v>12</v>
      </c>
      <c r="N7" s="1" t="s">
        <v>78</v>
      </c>
      <c r="O7" s="1" t="s">
        <v>117</v>
      </c>
      <c r="P7" s="1" t="s">
        <v>10</v>
      </c>
      <c r="Q7" s="73" t="s">
        <v>11</v>
      </c>
      <c r="R7" s="73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118</v>
      </c>
      <c r="H8" s="1" t="s">
        <v>10</v>
      </c>
      <c r="I8" s="1" t="s">
        <v>15</v>
      </c>
      <c r="J8" s="1" t="s">
        <v>15</v>
      </c>
      <c r="K8" s="1" t="s">
        <v>654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3" t="s">
        <v>11</v>
      </c>
      <c r="R8" s="73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10</v>
      </c>
      <c r="Q9" s="73" t="s">
        <v>11</v>
      </c>
      <c r="R9" s="73" t="s">
        <v>2</v>
      </c>
    </row>
    <row r="10" spans="2:18" x14ac:dyDescent="0.25">
      <c r="B10" s="1" t="s">
        <v>655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3" t="s">
        <v>11</v>
      </c>
      <c r="R10" s="73" t="s">
        <v>2</v>
      </c>
    </row>
    <row r="11" spans="2:18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3" t="s">
        <v>11</v>
      </c>
      <c r="R11" s="73" t="s">
        <v>2</v>
      </c>
    </row>
    <row r="12" spans="2:18" x14ac:dyDescent="0.25">
      <c r="B12" s="1" t="s">
        <v>656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3" t="s">
        <v>11</v>
      </c>
      <c r="R12" s="73" t="s">
        <v>2</v>
      </c>
    </row>
    <row r="13" spans="2:18" x14ac:dyDescent="0.25">
      <c r="B13" s="1" t="s">
        <v>513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3" t="s">
        <v>11</v>
      </c>
      <c r="R13" s="73" t="s">
        <v>2</v>
      </c>
    </row>
    <row r="14" spans="2:18" x14ac:dyDescent="0.25">
      <c r="B14" s="1" t="s">
        <v>657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3" t="s">
        <v>11</v>
      </c>
      <c r="R14" s="73" t="s">
        <v>2</v>
      </c>
    </row>
    <row r="15" spans="2:18" x14ac:dyDescent="0.25">
      <c r="B15" s="1" t="s">
        <v>658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3" t="s">
        <v>11</v>
      </c>
      <c r="R15" s="73" t="s">
        <v>2</v>
      </c>
    </row>
    <row r="16" spans="2:18" x14ac:dyDescent="0.25">
      <c r="B16" s="1" t="s">
        <v>419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3" t="s">
        <v>11</v>
      </c>
      <c r="R16" s="73" t="s">
        <v>2</v>
      </c>
    </row>
    <row r="17" spans="2:18" x14ac:dyDescent="0.25">
      <c r="B17" s="1" t="s">
        <v>171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3" t="s">
        <v>11</v>
      </c>
      <c r="R17" s="73" t="s">
        <v>2</v>
      </c>
    </row>
    <row r="18" spans="2:18" x14ac:dyDescent="0.25">
      <c r="B18" s="36" t="s">
        <v>107</v>
      </c>
      <c r="Q18" s="73" t="s">
        <v>11</v>
      </c>
      <c r="R18" s="73" t="s">
        <v>2</v>
      </c>
    </row>
    <row r="19" spans="2:18" x14ac:dyDescent="0.25">
      <c r="B19" s="36" t="s">
        <v>155</v>
      </c>
      <c r="Q19" s="73" t="s">
        <v>11</v>
      </c>
      <c r="R19" s="73" t="s">
        <v>2</v>
      </c>
    </row>
    <row r="20" spans="2:18" x14ac:dyDescent="0.25">
      <c r="B20" s="36" t="s">
        <v>156</v>
      </c>
      <c r="Q20" s="73" t="s">
        <v>11</v>
      </c>
      <c r="R20" s="73" t="s">
        <v>2</v>
      </c>
    </row>
    <row r="21" spans="2:18" x14ac:dyDescent="0.25">
      <c r="B21" s="36" t="s">
        <v>157</v>
      </c>
      <c r="Q21" s="73" t="s">
        <v>11</v>
      </c>
      <c r="R21" s="73" t="s">
        <v>2</v>
      </c>
    </row>
    <row r="22" spans="2:18" x14ac:dyDescent="0.25">
      <c r="B22" s="73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2:18" x14ac:dyDescent="0.25">
      <c r="B23" s="73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4" t="s">
        <v>2</v>
      </c>
    </row>
    <row r="2" spans="2:14" x14ac:dyDescent="0.25">
      <c r="B2" s="37" t="s">
        <v>3</v>
      </c>
      <c r="C2" s="37" t="s">
        <v>4</v>
      </c>
      <c r="N2" s="74" t="s">
        <v>2</v>
      </c>
    </row>
    <row r="3" spans="2:14" x14ac:dyDescent="0.25">
      <c r="B3" s="37" t="s">
        <v>5</v>
      </c>
      <c r="C3" s="37" t="s">
        <v>6</v>
      </c>
      <c r="N3" s="74" t="s">
        <v>2</v>
      </c>
    </row>
    <row r="4" spans="2:14" x14ac:dyDescent="0.25">
      <c r="B4" s="37" t="s">
        <v>7</v>
      </c>
      <c r="C4" s="37">
        <v>9930</v>
      </c>
      <c r="N4" s="74" t="s">
        <v>2</v>
      </c>
    </row>
    <row r="5" spans="2:14" x14ac:dyDescent="0.25">
      <c r="B5" s="74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74" t="s">
        <v>2</v>
      </c>
    </row>
    <row r="6" spans="2:14" x14ac:dyDescent="0.25">
      <c r="B6" s="3" t="s">
        <v>659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4" t="s">
        <v>11</v>
      </c>
      <c r="N6" s="74" t="s">
        <v>2</v>
      </c>
    </row>
    <row r="7" spans="2:14" x14ac:dyDescent="0.25">
      <c r="B7" s="1" t="s">
        <v>69</v>
      </c>
      <c r="C7" s="1" t="s">
        <v>660</v>
      </c>
      <c r="D7" s="1" t="s">
        <v>661</v>
      </c>
      <c r="E7" s="1" t="s">
        <v>662</v>
      </c>
      <c r="F7" s="1" t="s">
        <v>74</v>
      </c>
      <c r="G7" s="1" t="s">
        <v>663</v>
      </c>
      <c r="H7" s="1" t="s">
        <v>78</v>
      </c>
      <c r="I7" s="1" t="s">
        <v>79</v>
      </c>
      <c r="J7" s="1" t="s">
        <v>664</v>
      </c>
      <c r="K7" s="1" t="s">
        <v>10</v>
      </c>
      <c r="L7" s="1" t="s">
        <v>10</v>
      </c>
      <c r="M7" s="74" t="s">
        <v>11</v>
      </c>
      <c r="N7" s="74" t="s">
        <v>2</v>
      </c>
    </row>
    <row r="8" spans="2:14" x14ac:dyDescent="0.25">
      <c r="B8" s="1" t="s">
        <v>10</v>
      </c>
      <c r="C8" s="1" t="s">
        <v>173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4" t="s">
        <v>11</v>
      </c>
      <c r="N8" s="74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10</v>
      </c>
      <c r="L9" s="1" t="s">
        <v>10</v>
      </c>
      <c r="M9" s="74" t="s">
        <v>11</v>
      </c>
      <c r="N9" s="74" t="s">
        <v>2</v>
      </c>
    </row>
    <row r="10" spans="2:14" x14ac:dyDescent="0.25">
      <c r="B10" s="1" t="s">
        <v>665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4" t="s">
        <v>11</v>
      </c>
      <c r="N10" s="74" t="s">
        <v>2</v>
      </c>
    </row>
    <row r="11" spans="2:14" x14ac:dyDescent="0.25">
      <c r="B11" s="1" t="s">
        <v>666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4" t="s">
        <v>11</v>
      </c>
      <c r="N11" s="74" t="s">
        <v>2</v>
      </c>
    </row>
    <row r="12" spans="2:14" x14ac:dyDescent="0.25">
      <c r="B12" s="1" t="s">
        <v>667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4" t="s">
        <v>11</v>
      </c>
      <c r="N12" s="74" t="s">
        <v>2</v>
      </c>
    </row>
    <row r="13" spans="2:14" x14ac:dyDescent="0.25">
      <c r="B13" s="1" t="s">
        <v>668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4" t="s">
        <v>11</v>
      </c>
      <c r="N13" s="74" t="s">
        <v>2</v>
      </c>
    </row>
    <row r="14" spans="2:14" x14ac:dyDescent="0.25">
      <c r="B14" s="1" t="s">
        <v>669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4" t="s">
        <v>11</v>
      </c>
      <c r="N14" s="74" t="s">
        <v>2</v>
      </c>
    </row>
    <row r="15" spans="2:14" x14ac:dyDescent="0.25">
      <c r="B15" s="1" t="s">
        <v>667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4" t="s">
        <v>11</v>
      </c>
      <c r="N15" s="74" t="s">
        <v>2</v>
      </c>
    </row>
    <row r="16" spans="2:14" x14ac:dyDescent="0.25">
      <c r="B16" s="1" t="s">
        <v>668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4" t="s">
        <v>11</v>
      </c>
      <c r="N16" s="74" t="s">
        <v>2</v>
      </c>
    </row>
    <row r="17" spans="2:12" x14ac:dyDescent="0.25">
      <c r="B17" s="74" t="s">
        <v>66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x14ac:dyDescent="0.25">
      <c r="B18" s="74" t="s">
        <v>67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5" t="s">
        <v>2</v>
      </c>
    </row>
    <row r="2" spans="2:13" x14ac:dyDescent="0.25">
      <c r="B2" s="37" t="s">
        <v>3</v>
      </c>
      <c r="C2" s="37" t="s">
        <v>4</v>
      </c>
      <c r="M2" s="75" t="s">
        <v>2</v>
      </c>
    </row>
    <row r="3" spans="2:13" x14ac:dyDescent="0.25">
      <c r="B3" s="37" t="s">
        <v>5</v>
      </c>
      <c r="C3" s="37" t="s">
        <v>6</v>
      </c>
      <c r="M3" s="75" t="s">
        <v>2</v>
      </c>
    </row>
    <row r="4" spans="2:13" x14ac:dyDescent="0.25">
      <c r="B4" s="37" t="s">
        <v>7</v>
      </c>
      <c r="C4" s="37">
        <v>9930</v>
      </c>
      <c r="M4" s="75" t="s">
        <v>2</v>
      </c>
    </row>
    <row r="5" spans="2:13" x14ac:dyDescent="0.25">
      <c r="B5" s="75" t="s">
        <v>8</v>
      </c>
      <c r="C5" s="51"/>
      <c r="D5" s="51"/>
      <c r="E5" s="51"/>
      <c r="F5" s="51"/>
      <c r="G5" s="51"/>
      <c r="H5" s="51"/>
      <c r="I5" s="51"/>
      <c r="J5" s="51"/>
      <c r="K5" s="51"/>
      <c r="M5" s="75" t="s">
        <v>2</v>
      </c>
    </row>
    <row r="6" spans="2:13" x14ac:dyDescent="0.25">
      <c r="B6" s="3" t="s">
        <v>670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5" t="s">
        <v>11</v>
      </c>
      <c r="M6" s="75" t="s">
        <v>2</v>
      </c>
    </row>
    <row r="7" spans="2:13" x14ac:dyDescent="0.25">
      <c r="B7" s="1" t="s">
        <v>69</v>
      </c>
      <c r="C7" s="1" t="s">
        <v>71</v>
      </c>
      <c r="D7" s="1" t="s">
        <v>72</v>
      </c>
      <c r="E7" s="1" t="s">
        <v>671</v>
      </c>
      <c r="F7" s="1" t="s">
        <v>672</v>
      </c>
      <c r="G7" s="1" t="s">
        <v>74</v>
      </c>
      <c r="H7" s="1" t="s">
        <v>673</v>
      </c>
      <c r="I7" s="1" t="s">
        <v>12</v>
      </c>
      <c r="J7" s="1" t="s">
        <v>78</v>
      </c>
      <c r="K7" s="1" t="s">
        <v>79</v>
      </c>
      <c r="L7" s="75" t="s">
        <v>11</v>
      </c>
      <c r="M7" s="75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5" t="s">
        <v>11</v>
      </c>
      <c r="M8" s="75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5" t="s">
        <v>11</v>
      </c>
      <c r="M9" s="75" t="s">
        <v>2</v>
      </c>
    </row>
    <row r="10" spans="2:13" x14ac:dyDescent="0.25">
      <c r="B10" s="1" t="s">
        <v>674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5" t="s">
        <v>11</v>
      </c>
      <c r="M10" s="75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5" t="s">
        <v>11</v>
      </c>
      <c r="M11" s="75" t="s">
        <v>2</v>
      </c>
    </row>
    <row r="12" spans="2:13" x14ac:dyDescent="0.25">
      <c r="B12" s="1" t="s">
        <v>105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5" t="s">
        <v>11</v>
      </c>
      <c r="M12" s="75" t="s">
        <v>2</v>
      </c>
    </row>
    <row r="13" spans="2:13" x14ac:dyDescent="0.25">
      <c r="B13" s="75" t="s">
        <v>66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2:13" x14ac:dyDescent="0.25">
      <c r="B14" s="75" t="s">
        <v>67</v>
      </c>
      <c r="C14" s="51"/>
      <c r="D14" s="51"/>
      <c r="E14" s="51"/>
      <c r="F14" s="51"/>
      <c r="G14" s="51"/>
      <c r="H14" s="51"/>
      <c r="I14" s="51"/>
      <c r="J14" s="51"/>
      <c r="K14" s="51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6" t="s">
        <v>2</v>
      </c>
    </row>
    <row r="2" spans="2:13" x14ac:dyDescent="0.25">
      <c r="B2" s="37" t="s">
        <v>3</v>
      </c>
      <c r="C2" s="37" t="s">
        <v>4</v>
      </c>
      <c r="M2" s="76" t="s">
        <v>2</v>
      </c>
    </row>
    <row r="3" spans="2:13" x14ac:dyDescent="0.25">
      <c r="B3" s="37" t="s">
        <v>5</v>
      </c>
      <c r="C3" s="37" t="s">
        <v>6</v>
      </c>
      <c r="M3" s="76" t="s">
        <v>2</v>
      </c>
    </row>
    <row r="4" spans="2:13" x14ac:dyDescent="0.25">
      <c r="B4" s="37" t="s">
        <v>7</v>
      </c>
      <c r="C4" s="37">
        <v>9930</v>
      </c>
      <c r="M4" s="76" t="s">
        <v>2</v>
      </c>
    </row>
    <row r="5" spans="2:13" x14ac:dyDescent="0.25">
      <c r="B5" s="76" t="s">
        <v>8</v>
      </c>
      <c r="C5" s="51"/>
      <c r="D5" s="51"/>
      <c r="E5" s="51"/>
      <c r="F5" s="51"/>
      <c r="G5" s="51"/>
      <c r="H5" s="51"/>
      <c r="I5" s="51"/>
      <c r="J5" s="51"/>
      <c r="K5" s="51"/>
      <c r="M5" s="76" t="s">
        <v>2</v>
      </c>
    </row>
    <row r="6" spans="2:13" x14ac:dyDescent="0.25">
      <c r="B6" s="3" t="s">
        <v>675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6" t="s">
        <v>11</v>
      </c>
      <c r="M6" s="76" t="s">
        <v>2</v>
      </c>
    </row>
    <row r="7" spans="2:13" x14ac:dyDescent="0.25">
      <c r="B7" s="1" t="s">
        <v>69</v>
      </c>
      <c r="C7" s="1" t="s">
        <v>70</v>
      </c>
      <c r="D7" s="1" t="s">
        <v>72</v>
      </c>
      <c r="E7" s="1" t="s">
        <v>671</v>
      </c>
      <c r="F7" s="1" t="s">
        <v>672</v>
      </c>
      <c r="G7" s="1" t="s">
        <v>74</v>
      </c>
      <c r="H7" s="1" t="s">
        <v>673</v>
      </c>
      <c r="I7" s="1" t="s">
        <v>12</v>
      </c>
      <c r="J7" s="1" t="s">
        <v>78</v>
      </c>
      <c r="K7" s="1" t="s">
        <v>79</v>
      </c>
      <c r="L7" s="76" t="s">
        <v>11</v>
      </c>
      <c r="M7" s="76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6" t="s">
        <v>11</v>
      </c>
      <c r="M8" s="76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6" t="s">
        <v>11</v>
      </c>
      <c r="M9" s="76" t="s">
        <v>2</v>
      </c>
    </row>
    <row r="10" spans="2:13" x14ac:dyDescent="0.25">
      <c r="B10" s="1" t="s">
        <v>676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11.07</v>
      </c>
      <c r="J10" s="38">
        <v>1</v>
      </c>
      <c r="K10" s="38">
        <v>0</v>
      </c>
      <c r="L10" s="76" t="s">
        <v>11</v>
      </c>
      <c r="M10" s="76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11.07</v>
      </c>
      <c r="J11" s="38">
        <v>1</v>
      </c>
      <c r="K11" s="38">
        <v>0</v>
      </c>
      <c r="L11" s="76" t="s">
        <v>11</v>
      </c>
      <c r="M11" s="76" t="s">
        <v>2</v>
      </c>
    </row>
    <row r="12" spans="2:13" x14ac:dyDescent="0.25">
      <c r="B12" s="40" t="s">
        <v>677</v>
      </c>
      <c r="C12" s="41">
        <v>10</v>
      </c>
      <c r="D12" s="40" t="s">
        <v>154</v>
      </c>
      <c r="E12" s="40" t="s">
        <v>10</v>
      </c>
      <c r="F12" s="42">
        <v>0</v>
      </c>
      <c r="G12" s="40" t="s">
        <v>94</v>
      </c>
      <c r="H12" s="42">
        <v>0</v>
      </c>
      <c r="I12" s="43">
        <v>11.06</v>
      </c>
      <c r="J12" s="42">
        <v>0.99919999999999998</v>
      </c>
      <c r="K12" s="42">
        <v>0</v>
      </c>
      <c r="L12" s="76" t="s">
        <v>11</v>
      </c>
      <c r="M12" s="76" t="s">
        <v>2</v>
      </c>
    </row>
    <row r="13" spans="2:13" x14ac:dyDescent="0.25">
      <c r="B13" s="40" t="s">
        <v>678</v>
      </c>
      <c r="C13" s="41">
        <v>1126770</v>
      </c>
      <c r="D13" s="40" t="s">
        <v>520</v>
      </c>
      <c r="E13" s="40" t="s">
        <v>178</v>
      </c>
      <c r="F13" s="42">
        <v>0</v>
      </c>
      <c r="G13" s="40" t="s">
        <v>94</v>
      </c>
      <c r="H13" s="42">
        <v>0</v>
      </c>
      <c r="I13" s="43">
        <v>0.01</v>
      </c>
      <c r="J13" s="42">
        <v>8.0000000000000004E-4</v>
      </c>
      <c r="K13" s="42">
        <v>0</v>
      </c>
      <c r="L13" s="76" t="s">
        <v>11</v>
      </c>
      <c r="M13" s="76" t="s">
        <v>2</v>
      </c>
    </row>
    <row r="14" spans="2:13" x14ac:dyDescent="0.25">
      <c r="B14" s="1" t="s">
        <v>105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76" t="s">
        <v>11</v>
      </c>
      <c r="M14" s="76" t="s">
        <v>2</v>
      </c>
    </row>
    <row r="15" spans="2:13" x14ac:dyDescent="0.25">
      <c r="B15" s="76" t="s">
        <v>66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2:13" x14ac:dyDescent="0.25">
      <c r="B16" s="76" t="s">
        <v>67</v>
      </c>
      <c r="C16" s="51"/>
      <c r="D16" s="51"/>
      <c r="E16" s="51"/>
      <c r="F16" s="51"/>
      <c r="G16" s="51"/>
      <c r="H16" s="51"/>
      <c r="I16" s="51"/>
      <c r="J16" s="51"/>
      <c r="K16" s="51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rightToLeft="1" tabSelected="1" topLeftCell="A7" workbookViewId="0">
      <selection activeCell="B1" sqref="B1:D33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81" t="s">
        <v>0</v>
      </c>
      <c r="C1" s="81" t="s">
        <v>1</v>
      </c>
      <c r="D1" s="49"/>
      <c r="F1" s="77" t="s">
        <v>2</v>
      </c>
    </row>
    <row r="2" spans="2:6" x14ac:dyDescent="0.25">
      <c r="B2" s="81" t="s">
        <v>3</v>
      </c>
      <c r="C2" s="81" t="s">
        <v>4</v>
      </c>
      <c r="D2" s="49"/>
      <c r="F2" s="77" t="s">
        <v>2</v>
      </c>
    </row>
    <row r="3" spans="2:6" x14ac:dyDescent="0.25">
      <c r="B3" s="81" t="s">
        <v>5</v>
      </c>
      <c r="C3" s="81" t="s">
        <v>6</v>
      </c>
      <c r="D3" s="49"/>
      <c r="F3" s="77" t="s">
        <v>2</v>
      </c>
    </row>
    <row r="4" spans="2:6" x14ac:dyDescent="0.25">
      <c r="B4" s="81" t="s">
        <v>7</v>
      </c>
      <c r="C4" s="81">
        <v>9930</v>
      </c>
      <c r="D4" s="49"/>
      <c r="F4" s="77" t="s">
        <v>2</v>
      </c>
    </row>
    <row r="5" spans="2:6" x14ac:dyDescent="0.25">
      <c r="B5" s="82" t="s">
        <v>8</v>
      </c>
      <c r="C5" s="51"/>
      <c r="D5" s="51"/>
      <c r="F5" s="77" t="s">
        <v>2</v>
      </c>
    </row>
    <row r="6" spans="2:6" x14ac:dyDescent="0.25">
      <c r="B6" s="83" t="s">
        <v>679</v>
      </c>
      <c r="C6" s="84" t="s">
        <v>10</v>
      </c>
      <c r="D6" s="84" t="s">
        <v>10</v>
      </c>
      <c r="E6" s="77" t="s">
        <v>11</v>
      </c>
      <c r="F6" s="77" t="s">
        <v>2</v>
      </c>
    </row>
    <row r="7" spans="2:6" x14ac:dyDescent="0.25">
      <c r="B7" s="84" t="s">
        <v>69</v>
      </c>
      <c r="C7" s="84" t="s">
        <v>680</v>
      </c>
      <c r="D7" s="84" t="s">
        <v>681</v>
      </c>
      <c r="E7" s="77" t="s">
        <v>11</v>
      </c>
      <c r="F7" s="77" t="s">
        <v>2</v>
      </c>
    </row>
    <row r="8" spans="2:6" x14ac:dyDescent="0.25">
      <c r="B8" s="84" t="s">
        <v>10</v>
      </c>
      <c r="C8" s="84" t="s">
        <v>14</v>
      </c>
      <c r="D8" s="84" t="s">
        <v>173</v>
      </c>
      <c r="E8" s="77" t="s">
        <v>11</v>
      </c>
      <c r="F8" s="77" t="s">
        <v>2</v>
      </c>
    </row>
    <row r="9" spans="2:6" x14ac:dyDescent="0.25">
      <c r="B9" s="84" t="s">
        <v>10</v>
      </c>
      <c r="C9" s="84" t="s">
        <v>16</v>
      </c>
      <c r="D9" s="84" t="s">
        <v>17</v>
      </c>
      <c r="E9" s="77" t="s">
        <v>11</v>
      </c>
      <c r="F9" s="77" t="s">
        <v>2</v>
      </c>
    </row>
    <row r="10" spans="2:6" x14ac:dyDescent="0.25">
      <c r="B10" s="85" t="s">
        <v>682</v>
      </c>
      <c r="C10" s="86">
        <f>+C14+C33</f>
        <v>13000.951929832001</v>
      </c>
      <c r="D10" s="85" t="s">
        <v>10</v>
      </c>
      <c r="E10" s="77" t="s">
        <v>11</v>
      </c>
      <c r="F10" s="77" t="s">
        <v>2</v>
      </c>
    </row>
    <row r="11" spans="2:6" x14ac:dyDescent="0.25">
      <c r="B11" s="85" t="s">
        <v>696</v>
      </c>
      <c r="C11" s="86">
        <v>459.73099999999999</v>
      </c>
      <c r="D11" s="87">
        <v>45850</v>
      </c>
      <c r="E11" s="77" t="s">
        <v>11</v>
      </c>
      <c r="F11" s="77" t="s">
        <v>2</v>
      </c>
    </row>
    <row r="12" spans="2:6" x14ac:dyDescent="0.25">
      <c r="B12" s="85" t="s">
        <v>557</v>
      </c>
      <c r="C12" s="86">
        <v>1535.193</v>
      </c>
      <c r="D12" s="87">
        <v>46290</v>
      </c>
      <c r="E12" s="77" t="s">
        <v>11</v>
      </c>
      <c r="F12" s="77" t="s">
        <v>2</v>
      </c>
    </row>
    <row r="13" spans="2:6" x14ac:dyDescent="0.25">
      <c r="B13" s="85" t="s">
        <v>537</v>
      </c>
      <c r="C13" s="86">
        <v>1190</v>
      </c>
      <c r="D13" s="87">
        <v>45477</v>
      </c>
    </row>
    <row r="14" spans="2:6" x14ac:dyDescent="0.25">
      <c r="B14" s="85" t="s">
        <v>89</v>
      </c>
      <c r="C14" s="86">
        <f>SUM(C11:C13)</f>
        <v>3184.924</v>
      </c>
      <c r="D14" s="87" t="s">
        <v>10</v>
      </c>
    </row>
    <row r="15" spans="2:6" x14ac:dyDescent="0.25">
      <c r="B15" s="85" t="s">
        <v>697</v>
      </c>
      <c r="C15" s="86">
        <v>595.85003399999994</v>
      </c>
      <c r="D15" s="87">
        <v>46722</v>
      </c>
    </row>
    <row r="16" spans="2:6" x14ac:dyDescent="0.25">
      <c r="B16" s="85" t="s">
        <v>698</v>
      </c>
      <c r="C16" s="86">
        <v>939.81506632000003</v>
      </c>
      <c r="D16" s="87">
        <v>44742</v>
      </c>
    </row>
    <row r="17" spans="2:4" x14ac:dyDescent="0.25">
      <c r="B17" s="85" t="s">
        <v>699</v>
      </c>
      <c r="C17" s="86">
        <v>1258.8410078400002</v>
      </c>
      <c r="D17" s="87">
        <v>44175</v>
      </c>
    </row>
    <row r="18" spans="2:4" x14ac:dyDescent="0.25">
      <c r="B18" s="85" t="s">
        <v>700</v>
      </c>
      <c r="C18" s="86">
        <v>955.00664948000008</v>
      </c>
      <c r="D18" s="87">
        <v>45940</v>
      </c>
    </row>
    <row r="19" spans="2:4" x14ac:dyDescent="0.25">
      <c r="B19" s="85" t="s">
        <v>701</v>
      </c>
      <c r="C19" s="86">
        <v>886.16665124000008</v>
      </c>
      <c r="D19" s="87"/>
    </row>
    <row r="20" spans="2:4" x14ac:dyDescent="0.25">
      <c r="B20" s="85" t="s">
        <v>702</v>
      </c>
      <c r="C20" s="86">
        <v>13.756392</v>
      </c>
      <c r="D20" s="87">
        <v>45112</v>
      </c>
    </row>
    <row r="21" spans="2:4" x14ac:dyDescent="0.25">
      <c r="B21" s="85" t="s">
        <v>703</v>
      </c>
      <c r="C21" s="86">
        <v>22.389403399999999</v>
      </c>
      <c r="D21" s="87">
        <v>45814</v>
      </c>
    </row>
    <row r="22" spans="2:4" x14ac:dyDescent="0.25">
      <c r="B22" s="85" t="s">
        <v>704</v>
      </c>
      <c r="C22" s="86">
        <v>392.27499999999998</v>
      </c>
      <c r="D22" s="87">
        <v>47453</v>
      </c>
    </row>
    <row r="23" spans="2:4" x14ac:dyDescent="0.25">
      <c r="B23" s="85" t="s">
        <v>705</v>
      </c>
      <c r="C23" s="86">
        <v>1070.68</v>
      </c>
      <c r="D23" s="87">
        <v>44392</v>
      </c>
    </row>
    <row r="24" spans="2:4" x14ac:dyDescent="0.25">
      <c r="B24" s="85" t="s">
        <v>706</v>
      </c>
      <c r="C24" s="86">
        <v>160.31958319999998</v>
      </c>
      <c r="D24" s="87">
        <v>45689</v>
      </c>
    </row>
    <row r="25" spans="2:4" x14ac:dyDescent="0.25">
      <c r="B25" s="85" t="s">
        <v>707</v>
      </c>
      <c r="C25" s="86">
        <v>280.31509999999997</v>
      </c>
      <c r="D25" s="87">
        <v>44933</v>
      </c>
    </row>
    <row r="26" spans="2:4" x14ac:dyDescent="0.25">
      <c r="B26" s="85" t="s">
        <v>708</v>
      </c>
      <c r="C26" s="86">
        <v>840.39519200000007</v>
      </c>
      <c r="D26" s="87">
        <v>45292</v>
      </c>
    </row>
    <row r="27" spans="2:4" x14ac:dyDescent="0.25">
      <c r="B27" s="85" t="s">
        <v>561</v>
      </c>
      <c r="C27" s="86">
        <v>572.26</v>
      </c>
      <c r="D27" s="87">
        <v>44469</v>
      </c>
    </row>
    <row r="28" spans="2:4" x14ac:dyDescent="0.25">
      <c r="B28" s="85" t="s">
        <v>709</v>
      </c>
      <c r="C28" s="86">
        <v>479.365588</v>
      </c>
      <c r="D28" s="87">
        <v>44114</v>
      </c>
    </row>
    <row r="29" spans="2:4" x14ac:dyDescent="0.25">
      <c r="B29" s="85" t="s">
        <v>710</v>
      </c>
      <c r="C29" s="86">
        <v>206.75200000000001</v>
      </c>
      <c r="D29" s="87">
        <v>45658</v>
      </c>
    </row>
    <row r="30" spans="2:4" x14ac:dyDescent="0.25">
      <c r="B30" s="85" t="s">
        <v>711</v>
      </c>
      <c r="C30" s="86">
        <v>350.14160064000004</v>
      </c>
      <c r="D30" s="87"/>
    </row>
    <row r="31" spans="2:4" x14ac:dyDescent="0.25">
      <c r="B31" s="85" t="s">
        <v>712</v>
      </c>
      <c r="C31" s="86">
        <v>181.50299999999999</v>
      </c>
      <c r="D31" s="87"/>
    </row>
    <row r="32" spans="2:4" x14ac:dyDescent="0.25">
      <c r="B32" s="85" t="s">
        <v>713</v>
      </c>
      <c r="C32" s="86">
        <v>610.19566171200006</v>
      </c>
      <c r="D32" s="87"/>
    </row>
    <row r="33" spans="2:4" x14ac:dyDescent="0.25">
      <c r="B33" s="85" t="s">
        <v>105</v>
      </c>
      <c r="C33" s="86">
        <f>SUM(C15:C32)</f>
        <v>9816.0279298320002</v>
      </c>
      <c r="D33" s="85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8" t="s">
        <v>2</v>
      </c>
    </row>
    <row r="2" spans="2:19" x14ac:dyDescent="0.25">
      <c r="B2" s="37" t="s">
        <v>3</v>
      </c>
      <c r="C2" s="37" t="s">
        <v>4</v>
      </c>
      <c r="S2" s="78" t="s">
        <v>2</v>
      </c>
    </row>
    <row r="3" spans="2:19" x14ac:dyDescent="0.25">
      <c r="B3" s="37" t="s">
        <v>5</v>
      </c>
      <c r="C3" s="37" t="s">
        <v>6</v>
      </c>
      <c r="S3" s="78" t="s">
        <v>2</v>
      </c>
    </row>
    <row r="4" spans="2:19" x14ac:dyDescent="0.25">
      <c r="B4" s="37" t="s">
        <v>7</v>
      </c>
      <c r="C4" s="37">
        <v>9930</v>
      </c>
      <c r="S4" s="78" t="s">
        <v>2</v>
      </c>
    </row>
    <row r="5" spans="2:19" x14ac:dyDescent="0.25">
      <c r="B5" s="78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78" t="s">
        <v>2</v>
      </c>
    </row>
    <row r="6" spans="2:19" x14ac:dyDescent="0.25">
      <c r="B6" s="3" t="s">
        <v>683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8" t="s">
        <v>11</v>
      </c>
      <c r="S6" s="78" t="s">
        <v>2</v>
      </c>
    </row>
    <row r="7" spans="2:19" x14ac:dyDescent="0.25">
      <c r="B7" s="1" t="s">
        <v>69</v>
      </c>
      <c r="C7" s="1" t="s">
        <v>70</v>
      </c>
      <c r="D7" s="1" t="s">
        <v>161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684</v>
      </c>
      <c r="L7" s="3" t="s">
        <v>113</v>
      </c>
      <c r="M7" s="1" t="s">
        <v>685</v>
      </c>
      <c r="N7" s="1" t="s">
        <v>162</v>
      </c>
      <c r="O7" s="1" t="s">
        <v>78</v>
      </c>
      <c r="P7" s="1" t="s">
        <v>117</v>
      </c>
      <c r="Q7" s="1" t="s">
        <v>10</v>
      </c>
      <c r="R7" s="78" t="s">
        <v>11</v>
      </c>
      <c r="S7" s="78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173</v>
      </c>
      <c r="H8" s="1" t="s">
        <v>118</v>
      </c>
      <c r="I8" s="1" t="s">
        <v>10</v>
      </c>
      <c r="J8" s="1" t="s">
        <v>15</v>
      </c>
      <c r="K8" s="1" t="s">
        <v>686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8" t="s">
        <v>11</v>
      </c>
      <c r="S8" s="78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10</v>
      </c>
      <c r="R9" s="78" t="s">
        <v>11</v>
      </c>
      <c r="S9" s="78" t="s">
        <v>2</v>
      </c>
    </row>
    <row r="10" spans="2:19" x14ac:dyDescent="0.25">
      <c r="B10" s="1" t="s">
        <v>687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8" t="s">
        <v>11</v>
      </c>
      <c r="S10" s="78" t="s">
        <v>2</v>
      </c>
    </row>
    <row r="11" spans="2:19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8" t="s">
        <v>11</v>
      </c>
      <c r="S11" s="78" t="s">
        <v>2</v>
      </c>
    </row>
    <row r="12" spans="2:19" x14ac:dyDescent="0.25">
      <c r="B12" s="1" t="s">
        <v>167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8" t="s">
        <v>11</v>
      </c>
      <c r="S12" s="78" t="s">
        <v>2</v>
      </c>
    </row>
    <row r="13" spans="2:19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8" t="s">
        <v>11</v>
      </c>
      <c r="S13" s="78" t="s">
        <v>2</v>
      </c>
    </row>
    <row r="14" spans="2:19" x14ac:dyDescent="0.25">
      <c r="B14" s="1" t="s">
        <v>168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8" t="s">
        <v>11</v>
      </c>
      <c r="S14" s="78" t="s">
        <v>2</v>
      </c>
    </row>
    <row r="15" spans="2:19" x14ac:dyDescent="0.25">
      <c r="B15" s="1" t="s">
        <v>419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8" t="s">
        <v>11</v>
      </c>
      <c r="S15" s="78" t="s">
        <v>2</v>
      </c>
    </row>
    <row r="16" spans="2:19" x14ac:dyDescent="0.25">
      <c r="B16" s="1" t="s">
        <v>688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8" t="s">
        <v>11</v>
      </c>
      <c r="S16" s="78" t="s">
        <v>2</v>
      </c>
    </row>
    <row r="17" spans="2:19" x14ac:dyDescent="0.25">
      <c r="B17" s="1" t="s">
        <v>170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8" t="s">
        <v>11</v>
      </c>
      <c r="S17" s="78" t="s">
        <v>2</v>
      </c>
    </row>
    <row r="18" spans="2:19" x14ac:dyDescent="0.25">
      <c r="B18" s="1" t="s">
        <v>169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8" t="s">
        <v>11</v>
      </c>
      <c r="S18" s="78" t="s">
        <v>2</v>
      </c>
    </row>
    <row r="19" spans="2:19" x14ac:dyDescent="0.25">
      <c r="B19" s="36" t="s">
        <v>107</v>
      </c>
      <c r="R19" s="78" t="s">
        <v>11</v>
      </c>
      <c r="S19" s="78" t="s">
        <v>2</v>
      </c>
    </row>
    <row r="20" spans="2:19" x14ac:dyDescent="0.25">
      <c r="B20" s="36" t="s">
        <v>155</v>
      </c>
      <c r="R20" s="78" t="s">
        <v>11</v>
      </c>
      <c r="S20" s="78" t="s">
        <v>2</v>
      </c>
    </row>
    <row r="21" spans="2:19" x14ac:dyDescent="0.25">
      <c r="B21" s="36" t="s">
        <v>157</v>
      </c>
      <c r="R21" s="78" t="s">
        <v>11</v>
      </c>
      <c r="S21" s="78" t="s">
        <v>2</v>
      </c>
    </row>
    <row r="22" spans="2:19" x14ac:dyDescent="0.25">
      <c r="B22" s="78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2:19" x14ac:dyDescent="0.25">
      <c r="B23" s="78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9" t="s">
        <v>2</v>
      </c>
    </row>
    <row r="2" spans="2:19" x14ac:dyDescent="0.25">
      <c r="B2" s="37" t="s">
        <v>3</v>
      </c>
      <c r="C2" s="37" t="s">
        <v>4</v>
      </c>
      <c r="S2" s="79" t="s">
        <v>2</v>
      </c>
    </row>
    <row r="3" spans="2:19" x14ac:dyDescent="0.25">
      <c r="B3" s="37" t="s">
        <v>5</v>
      </c>
      <c r="C3" s="37" t="s">
        <v>6</v>
      </c>
      <c r="S3" s="79" t="s">
        <v>2</v>
      </c>
    </row>
    <row r="4" spans="2:19" x14ac:dyDescent="0.25">
      <c r="B4" s="37" t="s">
        <v>7</v>
      </c>
      <c r="C4" s="37">
        <v>9930</v>
      </c>
      <c r="S4" s="79" t="s">
        <v>2</v>
      </c>
    </row>
    <row r="5" spans="2:19" x14ac:dyDescent="0.25">
      <c r="B5" s="79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79" t="s">
        <v>2</v>
      </c>
    </row>
    <row r="6" spans="2:19" x14ac:dyDescent="0.25">
      <c r="B6" s="3" t="s">
        <v>689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9" t="s">
        <v>11</v>
      </c>
      <c r="S6" s="79" t="s">
        <v>2</v>
      </c>
    </row>
    <row r="7" spans="2:19" x14ac:dyDescent="0.25">
      <c r="B7" s="1" t="s">
        <v>69</v>
      </c>
      <c r="C7" s="1" t="s">
        <v>70</v>
      </c>
      <c r="D7" s="1" t="s">
        <v>161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684</v>
      </c>
      <c r="L7" s="3" t="s">
        <v>113</v>
      </c>
      <c r="M7" s="1" t="s">
        <v>685</v>
      </c>
      <c r="N7" s="1" t="s">
        <v>162</v>
      </c>
      <c r="O7" s="1" t="s">
        <v>78</v>
      </c>
      <c r="P7" s="1" t="s">
        <v>117</v>
      </c>
      <c r="Q7" s="1" t="s">
        <v>10</v>
      </c>
      <c r="R7" s="79" t="s">
        <v>11</v>
      </c>
      <c r="S7" s="79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173</v>
      </c>
      <c r="H8" s="1" t="s">
        <v>118</v>
      </c>
      <c r="I8" s="1" t="s">
        <v>10</v>
      </c>
      <c r="J8" s="1" t="s">
        <v>15</v>
      </c>
      <c r="K8" s="1" t="s">
        <v>15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9" t="s">
        <v>11</v>
      </c>
      <c r="S8" s="79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10</v>
      </c>
      <c r="R9" s="79" t="s">
        <v>11</v>
      </c>
      <c r="S9" s="79" t="s">
        <v>2</v>
      </c>
    </row>
    <row r="10" spans="2:19" x14ac:dyDescent="0.25">
      <c r="B10" s="1" t="s">
        <v>690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9" t="s">
        <v>11</v>
      </c>
      <c r="S10" s="79" t="s">
        <v>2</v>
      </c>
    </row>
    <row r="11" spans="2:19" x14ac:dyDescent="0.25">
      <c r="B11" s="1" t="s">
        <v>691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9" t="s">
        <v>11</v>
      </c>
      <c r="S11" s="79" t="s">
        <v>2</v>
      </c>
    </row>
    <row r="12" spans="2:19" x14ac:dyDescent="0.25">
      <c r="B12" s="1" t="s">
        <v>167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9" t="s">
        <v>11</v>
      </c>
      <c r="S12" s="79" t="s">
        <v>2</v>
      </c>
    </row>
    <row r="13" spans="2:19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9" t="s">
        <v>11</v>
      </c>
      <c r="S13" s="79" t="s">
        <v>2</v>
      </c>
    </row>
    <row r="14" spans="2:19" x14ac:dyDescent="0.25">
      <c r="B14" s="1" t="s">
        <v>168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9" t="s">
        <v>11</v>
      </c>
      <c r="S14" s="79" t="s">
        <v>2</v>
      </c>
    </row>
    <row r="15" spans="2:19" x14ac:dyDescent="0.25">
      <c r="B15" s="1" t="s">
        <v>419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9" t="s">
        <v>11</v>
      </c>
      <c r="S15" s="79" t="s">
        <v>2</v>
      </c>
    </row>
    <row r="16" spans="2:19" x14ac:dyDescent="0.25">
      <c r="B16" s="1" t="s">
        <v>688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9" t="s">
        <v>11</v>
      </c>
      <c r="S16" s="79" t="s">
        <v>2</v>
      </c>
    </row>
    <row r="17" spans="2:19" x14ac:dyDescent="0.25">
      <c r="B17" s="1" t="s">
        <v>170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9" t="s">
        <v>11</v>
      </c>
      <c r="S17" s="79" t="s">
        <v>2</v>
      </c>
    </row>
    <row r="18" spans="2:19" x14ac:dyDescent="0.25">
      <c r="B18" s="1" t="s">
        <v>169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9" t="s">
        <v>11</v>
      </c>
      <c r="S18" s="79" t="s">
        <v>2</v>
      </c>
    </row>
    <row r="19" spans="2:19" x14ac:dyDescent="0.25">
      <c r="B19" s="36" t="s">
        <v>107</v>
      </c>
      <c r="R19" s="79" t="s">
        <v>11</v>
      </c>
      <c r="S19" s="79" t="s">
        <v>2</v>
      </c>
    </row>
    <row r="20" spans="2:19" x14ac:dyDescent="0.25">
      <c r="B20" s="36" t="s">
        <v>155</v>
      </c>
      <c r="R20" s="79" t="s">
        <v>11</v>
      </c>
      <c r="S20" s="79" t="s">
        <v>2</v>
      </c>
    </row>
    <row r="21" spans="2:19" x14ac:dyDescent="0.25">
      <c r="B21" s="36" t="s">
        <v>157</v>
      </c>
      <c r="R21" s="79" t="s">
        <v>11</v>
      </c>
      <c r="S21" s="79" t="s">
        <v>2</v>
      </c>
    </row>
    <row r="22" spans="2:19" x14ac:dyDescent="0.25">
      <c r="B22" s="79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2:19" x14ac:dyDescent="0.25">
      <c r="B23" s="79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53" t="s">
        <v>2</v>
      </c>
    </row>
    <row r="2" spans="2:21" x14ac:dyDescent="0.25">
      <c r="B2" s="37" t="s">
        <v>3</v>
      </c>
      <c r="C2" s="37" t="s">
        <v>4</v>
      </c>
      <c r="U2" s="53" t="s">
        <v>2</v>
      </c>
    </row>
    <row r="3" spans="2:21" x14ac:dyDescent="0.25">
      <c r="B3" s="37" t="s">
        <v>5</v>
      </c>
      <c r="C3" s="37" t="s">
        <v>6</v>
      </c>
      <c r="U3" s="53" t="s">
        <v>2</v>
      </c>
    </row>
    <row r="4" spans="2:21" x14ac:dyDescent="0.25">
      <c r="B4" s="37" t="s">
        <v>7</v>
      </c>
      <c r="C4" s="37">
        <v>9930</v>
      </c>
      <c r="U4" s="53" t="s">
        <v>2</v>
      </c>
    </row>
    <row r="5" spans="2:21" x14ac:dyDescent="0.25">
      <c r="B5" s="53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53" t="s">
        <v>2</v>
      </c>
    </row>
    <row r="6" spans="2:21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3" t="s">
        <v>11</v>
      </c>
      <c r="U6" s="53" t="s">
        <v>2</v>
      </c>
    </row>
    <row r="7" spans="2:21" x14ac:dyDescent="0.25">
      <c r="B7" s="3" t="s">
        <v>109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3" t="s">
        <v>11</v>
      </c>
      <c r="U7" s="53" t="s">
        <v>2</v>
      </c>
    </row>
    <row r="8" spans="2:21" x14ac:dyDescent="0.25">
      <c r="B8" s="1" t="s">
        <v>69</v>
      </c>
      <c r="C8" s="1" t="s">
        <v>70</v>
      </c>
      <c r="D8" s="1" t="s">
        <v>110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3" t="s">
        <v>115</v>
      </c>
      <c r="O8" s="1" t="s">
        <v>77</v>
      </c>
      <c r="P8" s="3" t="s">
        <v>116</v>
      </c>
      <c r="Q8" s="1" t="s">
        <v>78</v>
      </c>
      <c r="R8" s="3" t="s">
        <v>117</v>
      </c>
      <c r="S8" s="1" t="s">
        <v>10</v>
      </c>
      <c r="T8" s="53" t="s">
        <v>11</v>
      </c>
      <c r="U8" s="53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3" t="s">
        <v>11</v>
      </c>
      <c r="U9" s="53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10</v>
      </c>
      <c r="T10" s="53" t="s">
        <v>11</v>
      </c>
      <c r="U10" s="53" t="s">
        <v>2</v>
      </c>
    </row>
    <row r="11" spans="2:21" x14ac:dyDescent="0.25">
      <c r="B11" s="1" t="s">
        <v>126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4.45</v>
      </c>
      <c r="I11" s="1" t="s">
        <v>10</v>
      </c>
      <c r="J11" s="38">
        <v>1.7500000000000002E-2</v>
      </c>
      <c r="K11" s="38">
        <v>2.52E-2</v>
      </c>
      <c r="L11" s="39">
        <v>70782517</v>
      </c>
      <c r="M11" s="1" t="s">
        <v>10</v>
      </c>
      <c r="N11" s="39">
        <v>0</v>
      </c>
      <c r="O11" s="39">
        <v>80665.2</v>
      </c>
      <c r="P11" s="1" t="s">
        <v>10</v>
      </c>
      <c r="Q11" s="38">
        <v>1</v>
      </c>
      <c r="R11" s="38">
        <v>0.14019999999999999</v>
      </c>
      <c r="S11" s="1" t="s">
        <v>10</v>
      </c>
      <c r="T11" s="53" t="s">
        <v>11</v>
      </c>
      <c r="U11" s="53" t="s">
        <v>2</v>
      </c>
    </row>
    <row r="12" spans="2:21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4.5599999999999996</v>
      </c>
      <c r="I12" s="1" t="s">
        <v>10</v>
      </c>
      <c r="J12" s="38">
        <v>1.6E-2</v>
      </c>
      <c r="K12" s="38">
        <v>2.3599999999999999E-2</v>
      </c>
      <c r="L12" s="39">
        <v>69579517</v>
      </c>
      <c r="M12" s="1" t="s">
        <v>10</v>
      </c>
      <c r="N12" s="39">
        <v>0</v>
      </c>
      <c r="O12" s="39">
        <v>76000.649999999994</v>
      </c>
      <c r="P12" s="1" t="s">
        <v>10</v>
      </c>
      <c r="Q12" s="38">
        <v>0.94220000000000004</v>
      </c>
      <c r="R12" s="38">
        <v>0.1321</v>
      </c>
      <c r="S12" s="1" t="s">
        <v>10</v>
      </c>
      <c r="T12" s="53" t="s">
        <v>11</v>
      </c>
      <c r="U12" s="53" t="s">
        <v>2</v>
      </c>
    </row>
    <row r="13" spans="2:21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2.98</v>
      </c>
      <c r="I13" s="1" t="s">
        <v>10</v>
      </c>
      <c r="J13" s="38">
        <v>1.43E-2</v>
      </c>
      <c r="K13" s="38">
        <v>1.3299999999999999E-2</v>
      </c>
      <c r="L13" s="39">
        <v>42643908</v>
      </c>
      <c r="M13" s="1" t="s">
        <v>10</v>
      </c>
      <c r="N13" s="39">
        <v>0</v>
      </c>
      <c r="O13" s="39">
        <v>49755.59</v>
      </c>
      <c r="P13" s="1" t="s">
        <v>10</v>
      </c>
      <c r="Q13" s="38">
        <v>0.61680000000000001</v>
      </c>
      <c r="R13" s="38">
        <v>8.6499999999999994E-2</v>
      </c>
      <c r="S13" s="1" t="s">
        <v>10</v>
      </c>
      <c r="T13" s="53" t="s">
        <v>11</v>
      </c>
      <c r="U13" s="53" t="s">
        <v>2</v>
      </c>
    </row>
    <row r="14" spans="2:21" x14ac:dyDescent="0.25">
      <c r="B14" s="40" t="s">
        <v>128</v>
      </c>
      <c r="C14" s="41">
        <v>9590431</v>
      </c>
      <c r="D14" s="40" t="s">
        <v>129</v>
      </c>
      <c r="E14" s="40" t="s">
        <v>130</v>
      </c>
      <c r="F14" s="40" t="s">
        <v>131</v>
      </c>
      <c r="G14" s="40" t="s">
        <v>10</v>
      </c>
      <c r="H14" s="43">
        <v>1.05</v>
      </c>
      <c r="I14" s="40" t="s">
        <v>94</v>
      </c>
      <c r="J14" s="42">
        <v>0.04</v>
      </c>
      <c r="K14" s="42">
        <v>1.7299999999999999E-2</v>
      </c>
      <c r="L14" s="43">
        <v>10303464</v>
      </c>
      <c r="M14" s="43">
        <v>144.80000000000001</v>
      </c>
      <c r="N14" s="43">
        <v>0</v>
      </c>
      <c r="O14" s="43">
        <v>14919.42</v>
      </c>
      <c r="P14" s="42">
        <v>6.9999999999999999E-4</v>
      </c>
      <c r="Q14" s="42">
        <v>0.18490000000000001</v>
      </c>
      <c r="R14" s="42">
        <v>2.5899999999999999E-2</v>
      </c>
      <c r="S14" s="40" t="s">
        <v>10</v>
      </c>
      <c r="T14" s="53" t="s">
        <v>11</v>
      </c>
      <c r="U14" s="53" t="s">
        <v>2</v>
      </c>
    </row>
    <row r="15" spans="2:21" x14ac:dyDescent="0.25">
      <c r="B15" s="40" t="s">
        <v>132</v>
      </c>
      <c r="C15" s="41">
        <v>1157023</v>
      </c>
      <c r="D15" s="40" t="s">
        <v>129</v>
      </c>
      <c r="E15" s="40" t="s">
        <v>130</v>
      </c>
      <c r="F15" s="40" t="s">
        <v>131</v>
      </c>
      <c r="G15" s="40" t="s">
        <v>10</v>
      </c>
      <c r="H15" s="43">
        <v>5.85</v>
      </c>
      <c r="I15" s="40" t="s">
        <v>94</v>
      </c>
      <c r="J15" s="42">
        <v>5.0000000000000001E-3</v>
      </c>
      <c r="K15" s="42">
        <v>1.0500000000000001E-2</v>
      </c>
      <c r="L15" s="43">
        <v>6398747</v>
      </c>
      <c r="M15" s="43">
        <v>107.14</v>
      </c>
      <c r="N15" s="43">
        <v>0</v>
      </c>
      <c r="O15" s="43">
        <v>6855.62</v>
      </c>
      <c r="P15" s="42">
        <v>2.9999999999999997E-4</v>
      </c>
      <c r="Q15" s="42">
        <v>8.5000000000000006E-2</v>
      </c>
      <c r="R15" s="42">
        <v>1.1900000000000001E-2</v>
      </c>
      <c r="S15" s="40" t="s">
        <v>10</v>
      </c>
      <c r="T15" s="53" t="s">
        <v>11</v>
      </c>
      <c r="U15" s="53" t="s">
        <v>2</v>
      </c>
    </row>
    <row r="16" spans="2:21" x14ac:dyDescent="0.25">
      <c r="B16" s="40" t="s">
        <v>133</v>
      </c>
      <c r="C16" s="41">
        <v>1169564</v>
      </c>
      <c r="D16" s="40" t="s">
        <v>129</v>
      </c>
      <c r="E16" s="40" t="s">
        <v>130</v>
      </c>
      <c r="F16" s="40" t="s">
        <v>131</v>
      </c>
      <c r="G16" s="40" t="s">
        <v>10</v>
      </c>
      <c r="H16" s="43">
        <v>3.08</v>
      </c>
      <c r="I16" s="40" t="s">
        <v>94</v>
      </c>
      <c r="J16" s="42">
        <v>1E-3</v>
      </c>
      <c r="K16" s="42">
        <v>1.2E-2</v>
      </c>
      <c r="L16" s="43">
        <v>18841697</v>
      </c>
      <c r="M16" s="43">
        <v>107</v>
      </c>
      <c r="N16" s="43">
        <v>0</v>
      </c>
      <c r="O16" s="43">
        <v>20160.62</v>
      </c>
      <c r="P16" s="42">
        <v>1E-3</v>
      </c>
      <c r="Q16" s="42">
        <v>0.24990000000000001</v>
      </c>
      <c r="R16" s="42">
        <v>3.5000000000000003E-2</v>
      </c>
      <c r="S16" s="40" t="s">
        <v>10</v>
      </c>
      <c r="T16" s="53" t="s">
        <v>11</v>
      </c>
      <c r="U16" s="53" t="s">
        <v>2</v>
      </c>
    </row>
    <row r="17" spans="2:21" x14ac:dyDescent="0.25">
      <c r="B17" s="40" t="s">
        <v>134</v>
      </c>
      <c r="C17" s="41">
        <v>1140847</v>
      </c>
      <c r="D17" s="40" t="s">
        <v>129</v>
      </c>
      <c r="E17" s="40" t="s">
        <v>130</v>
      </c>
      <c r="F17" s="40" t="s">
        <v>131</v>
      </c>
      <c r="G17" s="40" t="s">
        <v>10</v>
      </c>
      <c r="H17" s="43">
        <v>3.88</v>
      </c>
      <c r="I17" s="40" t="s">
        <v>94</v>
      </c>
      <c r="J17" s="42">
        <v>7.4999999999999997E-3</v>
      </c>
      <c r="K17" s="42">
        <v>1.1299999999999999E-2</v>
      </c>
      <c r="L17" s="43">
        <v>7100000</v>
      </c>
      <c r="M17" s="43">
        <v>110.14</v>
      </c>
      <c r="N17" s="43">
        <v>0</v>
      </c>
      <c r="O17" s="43">
        <v>7819.94</v>
      </c>
      <c r="P17" s="42">
        <v>2.9999999999999997E-4</v>
      </c>
      <c r="Q17" s="42">
        <v>9.69E-2</v>
      </c>
      <c r="R17" s="42">
        <v>1.3599999999999999E-2</v>
      </c>
      <c r="S17" s="40" t="s">
        <v>10</v>
      </c>
      <c r="T17" s="53" t="s">
        <v>11</v>
      </c>
      <c r="U17" s="53" t="s">
        <v>2</v>
      </c>
    </row>
    <row r="18" spans="2:21" x14ac:dyDescent="0.25">
      <c r="B18" s="1" t="s">
        <v>135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7.55</v>
      </c>
      <c r="I18" s="1" t="s">
        <v>10</v>
      </c>
      <c r="J18" s="38">
        <v>1.9400000000000001E-2</v>
      </c>
      <c r="K18" s="38">
        <v>4.3200000000000002E-2</v>
      </c>
      <c r="L18" s="39">
        <v>26935609</v>
      </c>
      <c r="M18" s="1" t="s">
        <v>10</v>
      </c>
      <c r="N18" s="39">
        <v>0</v>
      </c>
      <c r="O18" s="39">
        <v>26245.06</v>
      </c>
      <c r="P18" s="1" t="s">
        <v>10</v>
      </c>
      <c r="Q18" s="38">
        <v>0.32540000000000002</v>
      </c>
      <c r="R18" s="38">
        <v>4.5600000000000002E-2</v>
      </c>
      <c r="S18" s="1" t="s">
        <v>10</v>
      </c>
      <c r="T18" s="53" t="s">
        <v>11</v>
      </c>
      <c r="U18" s="53" t="s">
        <v>2</v>
      </c>
    </row>
    <row r="19" spans="2:21" x14ac:dyDescent="0.25">
      <c r="B19" s="40" t="s">
        <v>136</v>
      </c>
      <c r="C19" s="41">
        <v>1150879</v>
      </c>
      <c r="D19" s="40" t="s">
        <v>129</v>
      </c>
      <c r="E19" s="40" t="s">
        <v>130</v>
      </c>
      <c r="F19" s="40" t="s">
        <v>131</v>
      </c>
      <c r="G19" s="40" t="s">
        <v>10</v>
      </c>
      <c r="H19" s="43">
        <v>4.92</v>
      </c>
      <c r="I19" s="40" t="s">
        <v>94</v>
      </c>
      <c r="J19" s="42">
        <v>2.2499999999999999E-2</v>
      </c>
      <c r="K19" s="42">
        <v>3.78E-2</v>
      </c>
      <c r="L19" s="43">
        <v>4342</v>
      </c>
      <c r="M19" s="43">
        <v>94.52</v>
      </c>
      <c r="N19" s="43">
        <v>0</v>
      </c>
      <c r="O19" s="43">
        <v>4.0999999999999996</v>
      </c>
      <c r="P19" s="42">
        <v>0</v>
      </c>
      <c r="Q19" s="42">
        <v>0</v>
      </c>
      <c r="R19" s="42">
        <v>0</v>
      </c>
      <c r="S19" s="40" t="s">
        <v>10</v>
      </c>
      <c r="T19" s="53" t="s">
        <v>11</v>
      </c>
      <c r="U19" s="53" t="s">
        <v>2</v>
      </c>
    </row>
    <row r="20" spans="2:21" x14ac:dyDescent="0.25">
      <c r="B20" s="40" t="s">
        <v>137</v>
      </c>
      <c r="C20" s="41">
        <v>8240616</v>
      </c>
      <c r="D20" s="40" t="s">
        <v>129</v>
      </c>
      <c r="E20" s="40" t="s">
        <v>130</v>
      </c>
      <c r="F20" s="40" t="s">
        <v>131</v>
      </c>
      <c r="G20" s="40" t="s">
        <v>10</v>
      </c>
      <c r="H20" s="43">
        <v>0.94</v>
      </c>
      <c r="I20" s="40" t="s">
        <v>94</v>
      </c>
      <c r="J20" s="42">
        <v>0</v>
      </c>
      <c r="K20" s="42">
        <v>4.8300000000000003E-2</v>
      </c>
      <c r="L20" s="43">
        <v>1500000</v>
      </c>
      <c r="M20" s="43">
        <v>95.68</v>
      </c>
      <c r="N20" s="43">
        <v>0</v>
      </c>
      <c r="O20" s="43">
        <v>1435.2</v>
      </c>
      <c r="P20" s="42">
        <v>1E-4</v>
      </c>
      <c r="Q20" s="42">
        <v>1.78E-2</v>
      </c>
      <c r="R20" s="42">
        <v>2.5000000000000001E-3</v>
      </c>
      <c r="S20" s="40" t="s">
        <v>10</v>
      </c>
      <c r="T20" s="53" t="s">
        <v>11</v>
      </c>
      <c r="U20" s="53" t="s">
        <v>2</v>
      </c>
    </row>
    <row r="21" spans="2:21" x14ac:dyDescent="0.25">
      <c r="B21" s="40" t="s">
        <v>138</v>
      </c>
      <c r="C21" s="41">
        <v>8231128</v>
      </c>
      <c r="D21" s="40" t="s">
        <v>129</v>
      </c>
      <c r="E21" s="40" t="s">
        <v>130</v>
      </c>
      <c r="F21" s="40" t="s">
        <v>131</v>
      </c>
      <c r="G21" s="40" t="s">
        <v>10</v>
      </c>
      <c r="H21" s="43">
        <v>0.36</v>
      </c>
      <c r="I21" s="40" t="s">
        <v>94</v>
      </c>
      <c r="J21" s="42">
        <v>0</v>
      </c>
      <c r="K21" s="42">
        <v>4.7300000000000002E-2</v>
      </c>
      <c r="L21" s="43">
        <v>7253123</v>
      </c>
      <c r="M21" s="43">
        <v>98.33</v>
      </c>
      <c r="N21" s="43">
        <v>0</v>
      </c>
      <c r="O21" s="43">
        <v>7132</v>
      </c>
      <c r="P21" s="42">
        <v>2.9999999999999997E-4</v>
      </c>
      <c r="Q21" s="42">
        <v>8.8400000000000006E-2</v>
      </c>
      <c r="R21" s="42">
        <v>1.24E-2</v>
      </c>
      <c r="S21" s="40" t="s">
        <v>10</v>
      </c>
      <c r="T21" s="53" t="s">
        <v>11</v>
      </c>
      <c r="U21" s="53" t="s">
        <v>2</v>
      </c>
    </row>
    <row r="22" spans="2:21" x14ac:dyDescent="0.25">
      <c r="B22" s="40" t="s">
        <v>139</v>
      </c>
      <c r="C22" s="41">
        <v>1180660</v>
      </c>
      <c r="D22" s="40" t="s">
        <v>129</v>
      </c>
      <c r="E22" s="40" t="s">
        <v>130</v>
      </c>
      <c r="F22" s="40" t="s">
        <v>131</v>
      </c>
      <c r="G22" s="40" t="s">
        <v>10</v>
      </c>
      <c r="H22" s="43">
        <v>8.33</v>
      </c>
      <c r="I22" s="40" t="s">
        <v>94</v>
      </c>
      <c r="J22" s="42">
        <v>1.2999999999999999E-2</v>
      </c>
      <c r="K22" s="42">
        <v>3.7699999999999997E-2</v>
      </c>
      <c r="L22" s="43">
        <v>3390000</v>
      </c>
      <c r="M22" s="43">
        <v>81.93</v>
      </c>
      <c r="N22" s="43">
        <v>0</v>
      </c>
      <c r="O22" s="43">
        <v>2777.43</v>
      </c>
      <c r="P22" s="42">
        <v>2.0000000000000001E-4</v>
      </c>
      <c r="Q22" s="42">
        <v>3.44E-2</v>
      </c>
      <c r="R22" s="42">
        <v>4.7999999999999996E-3</v>
      </c>
      <c r="S22" s="40" t="s">
        <v>10</v>
      </c>
      <c r="T22" s="53" t="s">
        <v>11</v>
      </c>
      <c r="U22" s="53" t="s">
        <v>2</v>
      </c>
    </row>
    <row r="23" spans="2:21" x14ac:dyDescent="0.25">
      <c r="B23" s="40" t="s">
        <v>140</v>
      </c>
      <c r="C23" s="41">
        <v>8231029</v>
      </c>
      <c r="D23" s="40" t="s">
        <v>129</v>
      </c>
      <c r="E23" s="40" t="s">
        <v>130</v>
      </c>
      <c r="F23" s="40" t="s">
        <v>131</v>
      </c>
      <c r="G23" s="40" t="s">
        <v>10</v>
      </c>
      <c r="H23" s="43">
        <v>0.28000000000000003</v>
      </c>
      <c r="I23" s="40" t="s">
        <v>94</v>
      </c>
      <c r="J23" s="42">
        <v>0</v>
      </c>
      <c r="K23" s="42">
        <v>4.5900000000000003E-2</v>
      </c>
      <c r="L23" s="43">
        <v>3600000</v>
      </c>
      <c r="M23" s="43">
        <v>98.72</v>
      </c>
      <c r="N23" s="43">
        <v>0</v>
      </c>
      <c r="O23" s="43">
        <v>3553.92</v>
      </c>
      <c r="P23" s="42">
        <v>2.0000000000000001E-4</v>
      </c>
      <c r="Q23" s="42">
        <v>4.41E-2</v>
      </c>
      <c r="R23" s="42">
        <v>6.1999999999999998E-3</v>
      </c>
      <c r="S23" s="40" t="s">
        <v>10</v>
      </c>
      <c r="T23" s="53" t="s">
        <v>11</v>
      </c>
      <c r="U23" s="53" t="s">
        <v>2</v>
      </c>
    </row>
    <row r="24" spans="2:21" x14ac:dyDescent="0.25">
      <c r="B24" s="40" t="s">
        <v>141</v>
      </c>
      <c r="C24" s="41">
        <v>1140193</v>
      </c>
      <c r="D24" s="40" t="s">
        <v>129</v>
      </c>
      <c r="E24" s="40" t="s">
        <v>130</v>
      </c>
      <c r="F24" s="40" t="s">
        <v>131</v>
      </c>
      <c r="G24" s="40" t="s">
        <v>10</v>
      </c>
      <c r="H24" s="43">
        <v>15.78</v>
      </c>
      <c r="I24" s="40" t="s">
        <v>94</v>
      </c>
      <c r="J24" s="42">
        <v>3.7499999999999999E-2</v>
      </c>
      <c r="K24" s="42">
        <v>4.0599999999999997E-2</v>
      </c>
      <c r="L24" s="43">
        <v>8959802</v>
      </c>
      <c r="M24" s="43">
        <v>96.3</v>
      </c>
      <c r="N24" s="43">
        <v>0</v>
      </c>
      <c r="O24" s="43">
        <v>8628.2900000000009</v>
      </c>
      <c r="P24" s="42">
        <v>4.0000000000000002E-4</v>
      </c>
      <c r="Q24" s="42">
        <v>0.107</v>
      </c>
      <c r="R24" s="42">
        <v>1.4999999999999999E-2</v>
      </c>
      <c r="S24" s="40" t="s">
        <v>10</v>
      </c>
      <c r="T24" s="53" t="s">
        <v>11</v>
      </c>
      <c r="U24" s="53" t="s">
        <v>2</v>
      </c>
    </row>
    <row r="25" spans="2:21" x14ac:dyDescent="0.25">
      <c r="B25" s="40" t="s">
        <v>142</v>
      </c>
      <c r="C25" s="41">
        <v>1125400</v>
      </c>
      <c r="D25" s="40" t="s">
        <v>129</v>
      </c>
      <c r="E25" s="40" t="s">
        <v>130</v>
      </c>
      <c r="F25" s="40" t="s">
        <v>131</v>
      </c>
      <c r="G25" s="40" t="s">
        <v>10</v>
      </c>
      <c r="H25" s="43">
        <v>12.47</v>
      </c>
      <c r="I25" s="40" t="s">
        <v>94</v>
      </c>
      <c r="J25" s="42">
        <v>5.5E-2</v>
      </c>
      <c r="K25" s="42">
        <v>3.9899999999999998E-2</v>
      </c>
      <c r="L25" s="43">
        <v>2228342</v>
      </c>
      <c r="M25" s="43">
        <v>121.8</v>
      </c>
      <c r="N25" s="43">
        <v>0</v>
      </c>
      <c r="O25" s="43">
        <v>2714.12</v>
      </c>
      <c r="P25" s="42">
        <v>1E-4</v>
      </c>
      <c r="Q25" s="42">
        <v>3.3599999999999998E-2</v>
      </c>
      <c r="R25" s="42">
        <v>4.7000000000000002E-3</v>
      </c>
      <c r="S25" s="40" t="s">
        <v>10</v>
      </c>
      <c r="T25" s="53" t="s">
        <v>11</v>
      </c>
      <c r="U25" s="53" t="s">
        <v>2</v>
      </c>
    </row>
    <row r="26" spans="2:21" x14ac:dyDescent="0.25">
      <c r="B26" s="1" t="s">
        <v>143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39">
        <v>0</v>
      </c>
      <c r="M26" s="1" t="s">
        <v>10</v>
      </c>
      <c r="N26" s="39">
        <v>0</v>
      </c>
      <c r="O26" s="39">
        <v>0</v>
      </c>
      <c r="P26" s="1" t="s">
        <v>10</v>
      </c>
      <c r="Q26" s="38">
        <v>0</v>
      </c>
      <c r="R26" s="38">
        <v>0</v>
      </c>
      <c r="S26" s="1" t="s">
        <v>10</v>
      </c>
      <c r="T26" s="53" t="s">
        <v>11</v>
      </c>
      <c r="U26" s="53" t="s">
        <v>2</v>
      </c>
    </row>
    <row r="27" spans="2:21" x14ac:dyDescent="0.25">
      <c r="B27" s="1" t="s">
        <v>105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2.76</v>
      </c>
      <c r="I27" s="1" t="s">
        <v>10</v>
      </c>
      <c r="J27" s="38">
        <v>4.1599999999999998E-2</v>
      </c>
      <c r="K27" s="38">
        <v>5.1900000000000002E-2</v>
      </c>
      <c r="L27" s="39">
        <v>1203000</v>
      </c>
      <c r="M27" s="1" t="s">
        <v>10</v>
      </c>
      <c r="N27" s="39">
        <v>0</v>
      </c>
      <c r="O27" s="39">
        <v>4664.55</v>
      </c>
      <c r="P27" s="1" t="s">
        <v>10</v>
      </c>
      <c r="Q27" s="38">
        <v>5.7799999999999997E-2</v>
      </c>
      <c r="R27" s="38">
        <v>8.0999999999999996E-3</v>
      </c>
      <c r="S27" s="1" t="s">
        <v>10</v>
      </c>
      <c r="T27" s="53" t="s">
        <v>11</v>
      </c>
      <c r="U27" s="53" t="s">
        <v>2</v>
      </c>
    </row>
    <row r="28" spans="2:21" x14ac:dyDescent="0.25">
      <c r="B28" s="1" t="s">
        <v>144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4.51</v>
      </c>
      <c r="I28" s="1" t="s">
        <v>10</v>
      </c>
      <c r="J28" s="38">
        <v>7.2499999999999995E-2</v>
      </c>
      <c r="K28" s="38">
        <v>5.0500000000000003E-2</v>
      </c>
      <c r="L28" s="39">
        <v>653000</v>
      </c>
      <c r="M28" s="1" t="s">
        <v>10</v>
      </c>
      <c r="N28" s="39">
        <v>0</v>
      </c>
      <c r="O28" s="39">
        <v>2678.83</v>
      </c>
      <c r="P28" s="1" t="s">
        <v>10</v>
      </c>
      <c r="Q28" s="38">
        <v>3.32E-2</v>
      </c>
      <c r="R28" s="38">
        <v>4.7000000000000002E-3</v>
      </c>
      <c r="S28" s="1" t="s">
        <v>10</v>
      </c>
      <c r="T28" s="53" t="s">
        <v>11</v>
      </c>
      <c r="U28" s="53" t="s">
        <v>2</v>
      </c>
    </row>
    <row r="29" spans="2:21" x14ac:dyDescent="0.25">
      <c r="B29" s="40" t="s">
        <v>145</v>
      </c>
      <c r="C29" s="40" t="s">
        <v>146</v>
      </c>
      <c r="D29" s="40" t="s">
        <v>147</v>
      </c>
      <c r="E29" s="40" t="s">
        <v>148</v>
      </c>
      <c r="F29" s="40" t="s">
        <v>149</v>
      </c>
      <c r="G29" s="40" t="s">
        <v>10</v>
      </c>
      <c r="H29" s="43">
        <v>4.51</v>
      </c>
      <c r="I29" s="40" t="s">
        <v>52</v>
      </c>
      <c r="J29" s="42">
        <v>7.2499999999999995E-2</v>
      </c>
      <c r="K29" s="42">
        <v>5.0500000000000003E-2</v>
      </c>
      <c r="L29" s="43">
        <v>653000</v>
      </c>
      <c r="M29" s="43">
        <v>111.11</v>
      </c>
      <c r="N29" s="43">
        <v>0</v>
      </c>
      <c r="O29" s="43">
        <v>2678.83</v>
      </c>
      <c r="P29" s="42">
        <v>2.5999999999999999E-3</v>
      </c>
      <c r="Q29" s="42">
        <v>3.32E-2</v>
      </c>
      <c r="R29" s="42">
        <v>4.7000000000000002E-3</v>
      </c>
      <c r="S29" s="41">
        <v>71071369</v>
      </c>
      <c r="T29" s="53" t="s">
        <v>11</v>
      </c>
      <c r="U29" s="53" t="s">
        <v>2</v>
      </c>
    </row>
    <row r="30" spans="2:21" x14ac:dyDescent="0.25">
      <c r="B30" s="1" t="s">
        <v>150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0.4</v>
      </c>
      <c r="I30" s="1" t="s">
        <v>10</v>
      </c>
      <c r="J30" s="38">
        <v>0</v>
      </c>
      <c r="K30" s="38">
        <v>5.3800000000000001E-2</v>
      </c>
      <c r="L30" s="39">
        <v>550000</v>
      </c>
      <c r="M30" s="1" t="s">
        <v>10</v>
      </c>
      <c r="N30" s="39">
        <v>0</v>
      </c>
      <c r="O30" s="39">
        <v>1985.72</v>
      </c>
      <c r="P30" s="1" t="s">
        <v>10</v>
      </c>
      <c r="Q30" s="38">
        <v>2.46E-2</v>
      </c>
      <c r="R30" s="38">
        <v>3.3999999999999998E-3</v>
      </c>
      <c r="S30" s="1" t="s">
        <v>10</v>
      </c>
      <c r="T30" s="53" t="s">
        <v>11</v>
      </c>
      <c r="U30" s="53" t="s">
        <v>2</v>
      </c>
    </row>
    <row r="31" spans="2:21" x14ac:dyDescent="0.25">
      <c r="B31" s="40" t="s">
        <v>151</v>
      </c>
      <c r="C31" s="40" t="s">
        <v>152</v>
      </c>
      <c r="D31" s="40" t="s">
        <v>153</v>
      </c>
      <c r="E31" s="40" t="s">
        <v>154</v>
      </c>
      <c r="F31" s="40" t="s">
        <v>131</v>
      </c>
      <c r="G31" s="40" t="s">
        <v>10</v>
      </c>
      <c r="H31" s="43">
        <v>0.4</v>
      </c>
      <c r="I31" s="40" t="s">
        <v>52</v>
      </c>
      <c r="J31" s="42">
        <v>0</v>
      </c>
      <c r="K31" s="42">
        <v>5.3800000000000001E-2</v>
      </c>
      <c r="L31" s="43">
        <v>550000</v>
      </c>
      <c r="M31" s="43">
        <v>97.79</v>
      </c>
      <c r="N31" s="43">
        <v>0</v>
      </c>
      <c r="O31" s="43">
        <v>1985.72</v>
      </c>
      <c r="P31" s="42">
        <v>0</v>
      </c>
      <c r="Q31" s="42">
        <v>2.46E-2</v>
      </c>
      <c r="R31" s="42">
        <v>3.3999999999999998E-3</v>
      </c>
      <c r="S31" s="41">
        <v>72909641</v>
      </c>
      <c r="T31" s="53" t="s">
        <v>11</v>
      </c>
      <c r="U31" s="53" t="s">
        <v>2</v>
      </c>
    </row>
    <row r="32" spans="2:21" x14ac:dyDescent="0.25">
      <c r="B32" s="36" t="s">
        <v>155</v>
      </c>
      <c r="T32" s="53" t="s">
        <v>11</v>
      </c>
      <c r="U32" s="53" t="s">
        <v>2</v>
      </c>
    </row>
    <row r="33" spans="2:21" x14ac:dyDescent="0.25">
      <c r="B33" s="36" t="s">
        <v>156</v>
      </c>
      <c r="T33" s="53" t="s">
        <v>11</v>
      </c>
      <c r="U33" s="53" t="s">
        <v>2</v>
      </c>
    </row>
    <row r="34" spans="2:21" x14ac:dyDescent="0.25">
      <c r="B34" s="36" t="s">
        <v>157</v>
      </c>
      <c r="T34" s="53" t="s">
        <v>11</v>
      </c>
      <c r="U34" s="53" t="s">
        <v>2</v>
      </c>
    </row>
    <row r="35" spans="2:21" x14ac:dyDescent="0.25">
      <c r="B35" s="36" t="s">
        <v>158</v>
      </c>
      <c r="T35" s="53" t="s">
        <v>11</v>
      </c>
      <c r="U35" s="53" t="s">
        <v>2</v>
      </c>
    </row>
    <row r="36" spans="2:21" x14ac:dyDescent="0.25">
      <c r="B36" s="53" t="s">
        <v>66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2:21" x14ac:dyDescent="0.25">
      <c r="B37" s="53" t="s">
        <v>67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</sheetData>
  <mergeCells count="5">
    <mergeCell ref="B5:S5"/>
    <mergeCell ref="B36:S36"/>
    <mergeCell ref="B37:S37"/>
    <mergeCell ref="T6:T35"/>
    <mergeCell ref="U1:U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0" t="s">
        <v>2</v>
      </c>
    </row>
    <row r="2" spans="2:18" x14ac:dyDescent="0.25">
      <c r="B2" s="37" t="s">
        <v>3</v>
      </c>
      <c r="C2" s="37" t="s">
        <v>4</v>
      </c>
      <c r="R2" s="80" t="s">
        <v>2</v>
      </c>
    </row>
    <row r="3" spans="2:18" x14ac:dyDescent="0.25">
      <c r="B3" s="37" t="s">
        <v>5</v>
      </c>
      <c r="C3" s="37" t="s">
        <v>6</v>
      </c>
      <c r="R3" s="80" t="s">
        <v>2</v>
      </c>
    </row>
    <row r="4" spans="2:18" x14ac:dyDescent="0.25">
      <c r="B4" s="37" t="s">
        <v>7</v>
      </c>
      <c r="C4" s="37">
        <v>9930</v>
      </c>
      <c r="R4" s="80" t="s">
        <v>2</v>
      </c>
    </row>
    <row r="5" spans="2:18" x14ac:dyDescent="0.25">
      <c r="B5" s="80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80" t="s">
        <v>2</v>
      </c>
    </row>
    <row r="6" spans="2:18" x14ac:dyDescent="0.25">
      <c r="B6" s="3" t="s">
        <v>692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80" t="s">
        <v>11</v>
      </c>
      <c r="R6" s="80" t="s">
        <v>2</v>
      </c>
    </row>
    <row r="7" spans="2:18" x14ac:dyDescent="0.25">
      <c r="B7" s="1" t="s">
        <v>69</v>
      </c>
      <c r="C7" s="1" t="s">
        <v>70</v>
      </c>
      <c r="D7" s="1" t="s">
        <v>161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684</v>
      </c>
      <c r="L7" s="3" t="s">
        <v>113</v>
      </c>
      <c r="M7" s="1" t="s">
        <v>685</v>
      </c>
      <c r="N7" s="1" t="s">
        <v>162</v>
      </c>
      <c r="O7" s="1" t="s">
        <v>78</v>
      </c>
      <c r="P7" s="1" t="s">
        <v>117</v>
      </c>
      <c r="Q7" s="80" t="s">
        <v>11</v>
      </c>
      <c r="R7" s="80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173</v>
      </c>
      <c r="H8" s="1" t="s">
        <v>118</v>
      </c>
      <c r="I8" s="1" t="s">
        <v>10</v>
      </c>
      <c r="J8" s="1" t="s">
        <v>15</v>
      </c>
      <c r="K8" s="1" t="s">
        <v>15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80" t="s">
        <v>11</v>
      </c>
      <c r="R8" s="80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80" t="s">
        <v>11</v>
      </c>
      <c r="R9" s="80" t="s">
        <v>2</v>
      </c>
    </row>
    <row r="10" spans="2:18" x14ac:dyDescent="0.25">
      <c r="B10" s="1" t="s">
        <v>693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80" t="s">
        <v>11</v>
      </c>
      <c r="R10" s="80" t="s">
        <v>2</v>
      </c>
    </row>
    <row r="11" spans="2:18" x14ac:dyDescent="0.25">
      <c r="B11" s="1" t="s">
        <v>691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80" t="s">
        <v>11</v>
      </c>
      <c r="R11" s="80" t="s">
        <v>2</v>
      </c>
    </row>
    <row r="12" spans="2:18" x14ac:dyDescent="0.25">
      <c r="B12" s="1" t="s">
        <v>167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80" t="s">
        <v>11</v>
      </c>
      <c r="R12" s="80" t="s">
        <v>2</v>
      </c>
    </row>
    <row r="13" spans="2:18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80" t="s">
        <v>11</v>
      </c>
      <c r="R13" s="80" t="s">
        <v>2</v>
      </c>
    </row>
    <row r="14" spans="2:18" x14ac:dyDescent="0.25">
      <c r="B14" s="1" t="s">
        <v>658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80" t="s">
        <v>11</v>
      </c>
      <c r="R14" s="80" t="s">
        <v>2</v>
      </c>
    </row>
    <row r="15" spans="2:18" x14ac:dyDescent="0.25">
      <c r="B15" s="1" t="s">
        <v>419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80" t="s">
        <v>11</v>
      </c>
      <c r="R15" s="80" t="s">
        <v>2</v>
      </c>
    </row>
    <row r="16" spans="2:18" x14ac:dyDescent="0.25">
      <c r="B16" s="1" t="s">
        <v>688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80" t="s">
        <v>11</v>
      </c>
      <c r="R16" s="80" t="s">
        <v>2</v>
      </c>
    </row>
    <row r="17" spans="2:18" x14ac:dyDescent="0.25">
      <c r="B17" s="1" t="s">
        <v>170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80" t="s">
        <v>11</v>
      </c>
      <c r="R17" s="80" t="s">
        <v>2</v>
      </c>
    </row>
    <row r="18" spans="2:18" x14ac:dyDescent="0.25">
      <c r="B18" s="1" t="s">
        <v>694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80" t="s">
        <v>11</v>
      </c>
      <c r="R18" s="80" t="s">
        <v>2</v>
      </c>
    </row>
    <row r="19" spans="2:18" x14ac:dyDescent="0.25">
      <c r="B19" s="36" t="s">
        <v>107</v>
      </c>
      <c r="Q19" s="80" t="s">
        <v>11</v>
      </c>
      <c r="R19" s="80" t="s">
        <v>2</v>
      </c>
    </row>
    <row r="20" spans="2:18" x14ac:dyDescent="0.25">
      <c r="B20" s="36" t="s">
        <v>155</v>
      </c>
      <c r="Q20" s="80" t="s">
        <v>11</v>
      </c>
      <c r="R20" s="80" t="s">
        <v>2</v>
      </c>
    </row>
    <row r="21" spans="2:18" x14ac:dyDescent="0.25">
      <c r="B21" s="36" t="s">
        <v>157</v>
      </c>
      <c r="Q21" s="80" t="s">
        <v>11</v>
      </c>
      <c r="R21" s="80" t="s">
        <v>2</v>
      </c>
    </row>
    <row r="22" spans="2:18" x14ac:dyDescent="0.25">
      <c r="B22" s="80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2:18" x14ac:dyDescent="0.25">
      <c r="B23" s="80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4" t="s">
        <v>2</v>
      </c>
    </row>
    <row r="2" spans="2:24" x14ac:dyDescent="0.25">
      <c r="B2" s="37" t="s">
        <v>3</v>
      </c>
      <c r="C2" s="37" t="s">
        <v>4</v>
      </c>
      <c r="X2" s="54" t="s">
        <v>2</v>
      </c>
    </row>
    <row r="3" spans="2:24" x14ac:dyDescent="0.25">
      <c r="B3" s="37" t="s">
        <v>5</v>
      </c>
      <c r="C3" s="37" t="s">
        <v>6</v>
      </c>
      <c r="X3" s="54" t="s">
        <v>2</v>
      </c>
    </row>
    <row r="4" spans="2:24" x14ac:dyDescent="0.25">
      <c r="B4" s="37" t="s">
        <v>7</v>
      </c>
      <c r="C4" s="37">
        <v>9930</v>
      </c>
      <c r="X4" s="54" t="s">
        <v>2</v>
      </c>
    </row>
    <row r="5" spans="2:24" x14ac:dyDescent="0.25">
      <c r="B5" s="54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4" t="s">
        <v>2</v>
      </c>
    </row>
    <row r="6" spans="2:2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4" t="s">
        <v>11</v>
      </c>
      <c r="X6" s="54" t="s">
        <v>2</v>
      </c>
    </row>
    <row r="7" spans="2:24" x14ac:dyDescent="0.25">
      <c r="B7" s="3" t="s">
        <v>159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4" t="s">
        <v>11</v>
      </c>
      <c r="X7" s="54" t="s">
        <v>2</v>
      </c>
    </row>
    <row r="8" spans="2:24" x14ac:dyDescent="0.25">
      <c r="B8" s="1" t="s">
        <v>69</v>
      </c>
      <c r="C8" s="1" t="s">
        <v>70</v>
      </c>
      <c r="D8" s="1" t="s">
        <v>110</v>
      </c>
      <c r="E8" s="1" t="s">
        <v>160</v>
      </c>
      <c r="F8" s="1" t="s">
        <v>71</v>
      </c>
      <c r="G8" s="1" t="s">
        <v>161</v>
      </c>
      <c r="H8" s="1" t="s">
        <v>72</v>
      </c>
      <c r="I8" s="1" t="s">
        <v>73</v>
      </c>
      <c r="J8" s="1" t="s">
        <v>111</v>
      </c>
      <c r="K8" s="1" t="s">
        <v>112</v>
      </c>
      <c r="L8" s="1" t="s">
        <v>74</v>
      </c>
      <c r="M8" s="1" t="s">
        <v>75</v>
      </c>
      <c r="N8" s="1" t="s">
        <v>76</v>
      </c>
      <c r="O8" s="3" t="s">
        <v>113</v>
      </c>
      <c r="P8" s="3" t="s">
        <v>114</v>
      </c>
      <c r="Q8" s="3" t="s">
        <v>115</v>
      </c>
      <c r="R8" s="1" t="s">
        <v>77</v>
      </c>
      <c r="S8" s="1" t="s">
        <v>162</v>
      </c>
      <c r="T8" s="1" t="s">
        <v>78</v>
      </c>
      <c r="U8" s="1" t="s">
        <v>117</v>
      </c>
      <c r="V8" s="1" t="s">
        <v>10</v>
      </c>
      <c r="W8" s="54" t="s">
        <v>11</v>
      </c>
      <c r="X8" s="54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118</v>
      </c>
      <c r="L9" s="1" t="s">
        <v>10</v>
      </c>
      <c r="M9" s="1" t="s">
        <v>15</v>
      </c>
      <c r="N9" s="1" t="s">
        <v>15</v>
      </c>
      <c r="O9" s="3" t="s">
        <v>119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4" t="s">
        <v>11</v>
      </c>
      <c r="X9" s="54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163</v>
      </c>
      <c r="T10" s="1" t="s">
        <v>164</v>
      </c>
      <c r="U10" s="1" t="s">
        <v>165</v>
      </c>
      <c r="V10" s="1" t="s">
        <v>10</v>
      </c>
      <c r="W10" s="54" t="s">
        <v>11</v>
      </c>
      <c r="X10" s="54" t="s">
        <v>2</v>
      </c>
    </row>
    <row r="11" spans="2:24" x14ac:dyDescent="0.25">
      <c r="B11" s="1" t="s">
        <v>166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4" t="s">
        <v>11</v>
      </c>
      <c r="X11" s="54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4" t="s">
        <v>11</v>
      </c>
      <c r="X12" s="54" t="s">
        <v>2</v>
      </c>
    </row>
    <row r="13" spans="2:24" x14ac:dyDescent="0.25">
      <c r="B13" s="1" t="s">
        <v>167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4" t="s">
        <v>11</v>
      </c>
      <c r="X13" s="54" t="s">
        <v>2</v>
      </c>
    </row>
    <row r="14" spans="2:24" x14ac:dyDescent="0.25">
      <c r="B14" s="1" t="s">
        <v>135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4" t="s">
        <v>11</v>
      </c>
      <c r="X14" s="54" t="s">
        <v>2</v>
      </c>
    </row>
    <row r="15" spans="2:24" x14ac:dyDescent="0.25">
      <c r="B15" s="1" t="s">
        <v>168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4" t="s">
        <v>11</v>
      </c>
      <c r="X15" s="54" t="s">
        <v>2</v>
      </c>
    </row>
    <row r="16" spans="2:24" x14ac:dyDescent="0.25">
      <c r="B16" s="1" t="s">
        <v>169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4" t="s">
        <v>11</v>
      </c>
      <c r="X16" s="54" t="s">
        <v>2</v>
      </c>
    </row>
    <row r="17" spans="2:24" x14ac:dyDescent="0.25">
      <c r="B17" s="1" t="s">
        <v>170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4" t="s">
        <v>11</v>
      </c>
      <c r="X17" s="54" t="s">
        <v>2</v>
      </c>
    </row>
    <row r="18" spans="2:24" x14ac:dyDescent="0.25">
      <c r="B18" s="1" t="s">
        <v>171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4" t="s">
        <v>11</v>
      </c>
      <c r="X18" s="54" t="s">
        <v>2</v>
      </c>
    </row>
    <row r="19" spans="2:24" x14ac:dyDescent="0.25">
      <c r="B19" s="36" t="s">
        <v>107</v>
      </c>
      <c r="W19" s="54" t="s">
        <v>11</v>
      </c>
      <c r="X19" s="54" t="s">
        <v>2</v>
      </c>
    </row>
    <row r="20" spans="2:24" x14ac:dyDescent="0.25">
      <c r="B20" s="36" t="s">
        <v>155</v>
      </c>
      <c r="W20" s="54" t="s">
        <v>11</v>
      </c>
      <c r="X20" s="54" t="s">
        <v>2</v>
      </c>
    </row>
    <row r="21" spans="2:24" x14ac:dyDescent="0.25">
      <c r="B21" s="36" t="s">
        <v>156</v>
      </c>
      <c r="W21" s="54" t="s">
        <v>11</v>
      </c>
      <c r="X21" s="54" t="s">
        <v>2</v>
      </c>
    </row>
    <row r="22" spans="2:24" x14ac:dyDescent="0.25">
      <c r="B22" s="36" t="s">
        <v>157</v>
      </c>
      <c r="W22" s="54" t="s">
        <v>11</v>
      </c>
      <c r="X22" s="54" t="s">
        <v>2</v>
      </c>
    </row>
    <row r="23" spans="2:24" x14ac:dyDescent="0.25">
      <c r="B23" s="36" t="s">
        <v>158</v>
      </c>
      <c r="W23" s="54" t="s">
        <v>11</v>
      </c>
      <c r="X23" s="54" t="s">
        <v>2</v>
      </c>
    </row>
    <row r="24" spans="2:24" x14ac:dyDescent="0.25">
      <c r="B24" s="54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2:24" x14ac:dyDescent="0.25">
      <c r="B25" s="54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5"/>
  <sheetViews>
    <sheetView rightToLeft="1" workbookViewId="0">
      <selection activeCell="B18" sqref="B18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5" t="s">
        <v>2</v>
      </c>
    </row>
    <row r="2" spans="2:24" x14ac:dyDescent="0.25">
      <c r="B2" s="37" t="s">
        <v>3</v>
      </c>
      <c r="C2" s="37" t="s">
        <v>4</v>
      </c>
      <c r="X2" s="55" t="s">
        <v>2</v>
      </c>
    </row>
    <row r="3" spans="2:24" x14ac:dyDescent="0.25">
      <c r="B3" s="37" t="s">
        <v>5</v>
      </c>
      <c r="C3" s="37" t="s">
        <v>6</v>
      </c>
      <c r="X3" s="55" t="s">
        <v>2</v>
      </c>
    </row>
    <row r="4" spans="2:24" x14ac:dyDescent="0.25">
      <c r="B4" s="37" t="s">
        <v>7</v>
      </c>
      <c r="C4" s="37">
        <v>9930</v>
      </c>
      <c r="X4" s="55" t="s">
        <v>2</v>
      </c>
    </row>
    <row r="5" spans="2:24" x14ac:dyDescent="0.25">
      <c r="B5" s="55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5" t="s">
        <v>2</v>
      </c>
    </row>
    <row r="6" spans="2:2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5" t="s">
        <v>11</v>
      </c>
      <c r="X6" s="55" t="s">
        <v>2</v>
      </c>
    </row>
    <row r="7" spans="2:24" x14ac:dyDescent="0.25">
      <c r="B7" s="3" t="s">
        <v>172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5" t="s">
        <v>11</v>
      </c>
      <c r="X7" s="55" t="s">
        <v>2</v>
      </c>
    </row>
    <row r="8" spans="2:24" x14ac:dyDescent="0.25">
      <c r="B8" s="1" t="s">
        <v>69</v>
      </c>
      <c r="C8" s="1" t="s">
        <v>70</v>
      </c>
      <c r="D8" s="1" t="s">
        <v>110</v>
      </c>
      <c r="E8" s="1" t="s">
        <v>160</v>
      </c>
      <c r="F8" s="1" t="s">
        <v>71</v>
      </c>
      <c r="G8" s="1" t="s">
        <v>161</v>
      </c>
      <c r="H8" s="1" t="s">
        <v>72</v>
      </c>
      <c r="I8" s="1" t="s">
        <v>73</v>
      </c>
      <c r="J8" s="1" t="s">
        <v>111</v>
      </c>
      <c r="K8" s="1" t="s">
        <v>112</v>
      </c>
      <c r="L8" s="1" t="s">
        <v>74</v>
      </c>
      <c r="M8" s="1" t="s">
        <v>75</v>
      </c>
      <c r="N8" s="1" t="s">
        <v>76</v>
      </c>
      <c r="O8" s="3" t="s">
        <v>113</v>
      </c>
      <c r="P8" s="3" t="s">
        <v>114</v>
      </c>
      <c r="Q8" s="3" t="s">
        <v>115</v>
      </c>
      <c r="R8" s="1" t="s">
        <v>77</v>
      </c>
      <c r="S8" s="1" t="s">
        <v>162</v>
      </c>
      <c r="T8" s="1" t="s">
        <v>78</v>
      </c>
      <c r="U8" s="1" t="s">
        <v>117</v>
      </c>
      <c r="V8" s="1" t="s">
        <v>10</v>
      </c>
      <c r="W8" s="55" t="s">
        <v>11</v>
      </c>
      <c r="X8" s="55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173</v>
      </c>
      <c r="K9" s="1" t="s">
        <v>118</v>
      </c>
      <c r="L9" s="1" t="s">
        <v>10</v>
      </c>
      <c r="M9" s="1" t="s">
        <v>15</v>
      </c>
      <c r="N9" s="1" t="s">
        <v>15</v>
      </c>
      <c r="O9" s="3" t="s">
        <v>119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5" t="s">
        <v>11</v>
      </c>
      <c r="X9" s="55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163</v>
      </c>
      <c r="T10" s="1" t="s">
        <v>164</v>
      </c>
      <c r="U10" s="1" t="s">
        <v>165</v>
      </c>
      <c r="V10" s="1" t="s">
        <v>10</v>
      </c>
      <c r="W10" s="55" t="s">
        <v>11</v>
      </c>
      <c r="X10" s="55" t="s">
        <v>2</v>
      </c>
    </row>
    <row r="11" spans="2:24" x14ac:dyDescent="0.25">
      <c r="B11" s="1" t="s">
        <v>174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2.99</v>
      </c>
      <c r="L11" s="1" t="s">
        <v>10</v>
      </c>
      <c r="M11" s="38">
        <v>2.8299999999999999E-2</v>
      </c>
      <c r="N11" s="38">
        <v>4.6699999999999998E-2</v>
      </c>
      <c r="O11" s="39">
        <v>72506051.670000002</v>
      </c>
      <c r="P11" s="1" t="s">
        <v>10</v>
      </c>
      <c r="Q11" s="39">
        <v>2326.4699999999998</v>
      </c>
      <c r="R11" s="39">
        <v>88013.2</v>
      </c>
      <c r="S11" s="1" t="s">
        <v>10</v>
      </c>
      <c r="T11" s="38">
        <v>1</v>
      </c>
      <c r="U11" s="38">
        <v>0.153</v>
      </c>
      <c r="V11" s="1" t="s">
        <v>10</v>
      </c>
      <c r="W11" s="55" t="s">
        <v>11</v>
      </c>
      <c r="X11" s="55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3</v>
      </c>
      <c r="L12" s="1" t="s">
        <v>10</v>
      </c>
      <c r="M12" s="38">
        <v>2.52E-2</v>
      </c>
      <c r="N12" s="38">
        <v>4.36E-2</v>
      </c>
      <c r="O12" s="39">
        <v>67726051.670000002</v>
      </c>
      <c r="P12" s="1" t="s">
        <v>10</v>
      </c>
      <c r="Q12" s="39">
        <v>2326.4699999999998</v>
      </c>
      <c r="R12" s="39">
        <v>70615.23</v>
      </c>
      <c r="S12" s="1" t="s">
        <v>10</v>
      </c>
      <c r="T12" s="38">
        <v>0.80230000000000001</v>
      </c>
      <c r="U12" s="38">
        <v>0.12280000000000001</v>
      </c>
      <c r="V12" s="1" t="s">
        <v>10</v>
      </c>
      <c r="W12" s="55" t="s">
        <v>11</v>
      </c>
      <c r="X12" s="55" t="s">
        <v>2</v>
      </c>
    </row>
    <row r="13" spans="2:24" x14ac:dyDescent="0.25">
      <c r="B13" s="1" t="s">
        <v>167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3.06</v>
      </c>
      <c r="L13" s="1" t="s">
        <v>10</v>
      </c>
      <c r="M13" s="38">
        <v>2.2100000000000002E-2</v>
      </c>
      <c r="N13" s="38">
        <v>3.5999999999999997E-2</v>
      </c>
      <c r="O13" s="39">
        <v>36039806.82</v>
      </c>
      <c r="P13" s="1" t="s">
        <v>10</v>
      </c>
      <c r="Q13" s="39">
        <v>1356.31</v>
      </c>
      <c r="R13" s="39">
        <v>39822.21</v>
      </c>
      <c r="S13" s="1" t="s">
        <v>10</v>
      </c>
      <c r="T13" s="38">
        <v>0.45250000000000001</v>
      </c>
      <c r="U13" s="38">
        <v>6.9199999999999998E-2</v>
      </c>
      <c r="V13" s="1" t="s">
        <v>10</v>
      </c>
      <c r="W13" s="55" t="s">
        <v>11</v>
      </c>
      <c r="X13" s="55" t="s">
        <v>2</v>
      </c>
    </row>
    <row r="14" spans="2:24" x14ac:dyDescent="0.25">
      <c r="B14" s="40" t="s">
        <v>175</v>
      </c>
      <c r="C14" s="41">
        <v>6040505</v>
      </c>
      <c r="D14" s="40" t="s">
        <v>129</v>
      </c>
      <c r="E14" s="40" t="s">
        <v>147</v>
      </c>
      <c r="F14" s="41">
        <v>520018078</v>
      </c>
      <c r="G14" s="40" t="s">
        <v>176</v>
      </c>
      <c r="H14" s="40" t="s">
        <v>177</v>
      </c>
      <c r="I14" s="40" t="s">
        <v>178</v>
      </c>
      <c r="J14" s="40" t="s">
        <v>10</v>
      </c>
      <c r="K14" s="43">
        <v>0.18</v>
      </c>
      <c r="L14" s="40" t="s">
        <v>94</v>
      </c>
      <c r="M14" s="42">
        <v>0.01</v>
      </c>
      <c r="N14" s="42">
        <v>2.8400000000000002E-2</v>
      </c>
      <c r="O14" s="43">
        <v>1527896</v>
      </c>
      <c r="P14" s="43">
        <v>110.77</v>
      </c>
      <c r="Q14" s="43">
        <v>0</v>
      </c>
      <c r="R14" s="43">
        <v>1692.45</v>
      </c>
      <c r="S14" s="42">
        <v>6.9999999999999999E-4</v>
      </c>
      <c r="T14" s="42">
        <v>1.9199999999999998E-2</v>
      </c>
      <c r="U14" s="42">
        <v>2.8999999999999998E-3</v>
      </c>
      <c r="V14" s="40" t="s">
        <v>10</v>
      </c>
      <c r="W14" s="55" t="s">
        <v>11</v>
      </c>
      <c r="X14" s="55" t="s">
        <v>2</v>
      </c>
    </row>
    <row r="15" spans="2:24" x14ac:dyDescent="0.25">
      <c r="B15" s="40" t="s">
        <v>179</v>
      </c>
      <c r="C15" s="41">
        <v>6040372</v>
      </c>
      <c r="D15" s="40" t="s">
        <v>129</v>
      </c>
      <c r="E15" s="40" t="s">
        <v>147</v>
      </c>
      <c r="F15" s="41">
        <v>520018078</v>
      </c>
      <c r="G15" s="40" t="s">
        <v>176</v>
      </c>
      <c r="H15" s="40" t="s">
        <v>180</v>
      </c>
      <c r="I15" s="40" t="s">
        <v>93</v>
      </c>
      <c r="J15" s="40" t="s">
        <v>10</v>
      </c>
      <c r="K15" s="43">
        <v>1.98</v>
      </c>
      <c r="L15" s="40" t="s">
        <v>94</v>
      </c>
      <c r="M15" s="42">
        <v>8.3000000000000001E-3</v>
      </c>
      <c r="N15" s="42">
        <v>2.1700000000000001E-2</v>
      </c>
      <c r="O15" s="43">
        <v>2290297</v>
      </c>
      <c r="P15" s="43">
        <v>107.6</v>
      </c>
      <c r="Q15" s="43">
        <v>21</v>
      </c>
      <c r="R15" s="43">
        <v>2485.36</v>
      </c>
      <c r="S15" s="42">
        <v>6.9999999999999999E-4</v>
      </c>
      <c r="T15" s="42">
        <v>2.8199999999999999E-2</v>
      </c>
      <c r="U15" s="42">
        <v>4.3E-3</v>
      </c>
      <c r="V15" s="40" t="s">
        <v>10</v>
      </c>
      <c r="W15" s="55" t="s">
        <v>11</v>
      </c>
      <c r="X15" s="55" t="s">
        <v>2</v>
      </c>
    </row>
    <row r="16" spans="2:24" x14ac:dyDescent="0.25">
      <c r="B16" s="40" t="s">
        <v>181</v>
      </c>
      <c r="C16" s="41">
        <v>2310498</v>
      </c>
      <c r="D16" s="40" t="s">
        <v>129</v>
      </c>
      <c r="E16" s="40" t="s">
        <v>147</v>
      </c>
      <c r="F16" s="41">
        <v>520032046</v>
      </c>
      <c r="G16" s="40" t="s">
        <v>176</v>
      </c>
      <c r="H16" s="40" t="s">
        <v>180</v>
      </c>
      <c r="I16" s="40" t="s">
        <v>93</v>
      </c>
      <c r="J16" s="40" t="s">
        <v>10</v>
      </c>
      <c r="K16" s="43">
        <v>5.3</v>
      </c>
      <c r="L16" s="40" t="s">
        <v>94</v>
      </c>
      <c r="M16" s="42">
        <v>1E-3</v>
      </c>
      <c r="N16" s="42">
        <v>1.9800000000000002E-2</v>
      </c>
      <c r="O16" s="43">
        <v>832000</v>
      </c>
      <c r="P16" s="43">
        <v>97.8</v>
      </c>
      <c r="Q16" s="43">
        <v>0</v>
      </c>
      <c r="R16" s="43">
        <v>813.7</v>
      </c>
      <c r="S16" s="42">
        <v>2.0000000000000001E-4</v>
      </c>
      <c r="T16" s="42">
        <v>9.1999999999999998E-3</v>
      </c>
      <c r="U16" s="42">
        <v>1.4E-3</v>
      </c>
      <c r="V16" s="40" t="s">
        <v>10</v>
      </c>
      <c r="W16" s="55" t="s">
        <v>11</v>
      </c>
      <c r="X16" s="55" t="s">
        <v>2</v>
      </c>
    </row>
    <row r="17" spans="2:24" x14ac:dyDescent="0.25">
      <c r="B17" s="40" t="s">
        <v>182</v>
      </c>
      <c r="C17" s="41">
        <v>2310217</v>
      </c>
      <c r="D17" s="40" t="s">
        <v>129</v>
      </c>
      <c r="E17" s="40" t="s">
        <v>147</v>
      </c>
      <c r="F17" s="41">
        <v>520032046</v>
      </c>
      <c r="G17" s="40" t="s">
        <v>176</v>
      </c>
      <c r="H17" s="40" t="s">
        <v>180</v>
      </c>
      <c r="I17" s="40" t="s">
        <v>93</v>
      </c>
      <c r="J17" s="40" t="s">
        <v>10</v>
      </c>
      <c r="K17" s="43">
        <v>1.24</v>
      </c>
      <c r="L17" s="40" t="s">
        <v>94</v>
      </c>
      <c r="M17" s="42">
        <v>8.6E-3</v>
      </c>
      <c r="N17" s="42">
        <v>2.3400000000000001E-2</v>
      </c>
      <c r="O17" s="43">
        <v>3749097</v>
      </c>
      <c r="P17" s="43">
        <v>110.27</v>
      </c>
      <c r="Q17" s="43">
        <v>0</v>
      </c>
      <c r="R17" s="43">
        <v>4134.13</v>
      </c>
      <c r="S17" s="42">
        <v>1.5E-3</v>
      </c>
      <c r="T17" s="42">
        <v>4.7E-2</v>
      </c>
      <c r="U17" s="42">
        <v>7.1999999999999998E-3</v>
      </c>
      <c r="V17" s="40" t="s">
        <v>10</v>
      </c>
      <c r="W17" s="55" t="s">
        <v>11</v>
      </c>
      <c r="X17" s="55" t="s">
        <v>2</v>
      </c>
    </row>
    <row r="18" spans="2:24" x14ac:dyDescent="0.25">
      <c r="B18" s="40" t="s">
        <v>183</v>
      </c>
      <c r="C18" s="41">
        <v>1196807</v>
      </c>
      <c r="D18" s="40" t="s">
        <v>129</v>
      </c>
      <c r="E18" s="40" t="s">
        <v>147</v>
      </c>
      <c r="F18" s="41">
        <v>520032046</v>
      </c>
      <c r="G18" s="40" t="s">
        <v>176</v>
      </c>
      <c r="H18" s="40" t="s">
        <v>180</v>
      </c>
      <c r="I18" s="40" t="s">
        <v>93</v>
      </c>
      <c r="J18" s="40" t="s">
        <v>10</v>
      </c>
      <c r="K18" s="43">
        <v>5.14</v>
      </c>
      <c r="L18" s="40" t="s">
        <v>94</v>
      </c>
      <c r="M18" s="42">
        <v>2.06E-2</v>
      </c>
      <c r="N18" s="42">
        <v>2.0299999999999999E-2</v>
      </c>
      <c r="O18" s="43">
        <v>1400000</v>
      </c>
      <c r="P18" s="43">
        <v>100.42</v>
      </c>
      <c r="Q18" s="43">
        <v>0</v>
      </c>
      <c r="R18" s="43">
        <v>1405.88</v>
      </c>
      <c r="S18" s="42">
        <v>6.9999999999999999E-4</v>
      </c>
      <c r="T18" s="42">
        <v>1.6E-2</v>
      </c>
      <c r="U18" s="42">
        <v>2.3999999999999998E-3</v>
      </c>
      <c r="V18" s="40" t="s">
        <v>10</v>
      </c>
      <c r="W18" s="55" t="s">
        <v>11</v>
      </c>
      <c r="X18" s="55" t="s">
        <v>2</v>
      </c>
    </row>
    <row r="19" spans="2:24" x14ac:dyDescent="0.25">
      <c r="B19" s="40" t="s">
        <v>184</v>
      </c>
      <c r="C19" s="41">
        <v>1940659</v>
      </c>
      <c r="D19" s="40" t="s">
        <v>129</v>
      </c>
      <c r="E19" s="40" t="s">
        <v>147</v>
      </c>
      <c r="F19" s="41">
        <v>520032640</v>
      </c>
      <c r="G19" s="40" t="s">
        <v>176</v>
      </c>
      <c r="H19" s="40" t="s">
        <v>180</v>
      </c>
      <c r="I19" s="40" t="s">
        <v>93</v>
      </c>
      <c r="J19" s="40" t="s">
        <v>10</v>
      </c>
      <c r="K19" s="43">
        <v>3.74</v>
      </c>
      <c r="L19" s="40" t="s">
        <v>94</v>
      </c>
      <c r="M19" s="42">
        <v>1.7500000000000002E-2</v>
      </c>
      <c r="N19" s="42">
        <v>2.0199999999999999E-2</v>
      </c>
      <c r="O19" s="43">
        <v>1000000</v>
      </c>
      <c r="P19" s="43">
        <v>109.82</v>
      </c>
      <c r="Q19" s="43">
        <v>0</v>
      </c>
      <c r="R19" s="43">
        <v>1098.2</v>
      </c>
      <c r="S19" s="42">
        <v>2.9999999999999997E-4</v>
      </c>
      <c r="T19" s="42">
        <v>1.2500000000000001E-2</v>
      </c>
      <c r="U19" s="42">
        <v>1.9E-3</v>
      </c>
      <c r="V19" s="40" t="s">
        <v>10</v>
      </c>
      <c r="W19" s="55" t="s">
        <v>11</v>
      </c>
      <c r="X19" s="55" t="s">
        <v>2</v>
      </c>
    </row>
    <row r="20" spans="2:24" x14ac:dyDescent="0.25">
      <c r="B20" s="40" t="s">
        <v>185</v>
      </c>
      <c r="C20" s="41">
        <v>6000384</v>
      </c>
      <c r="D20" s="40" t="s">
        <v>129</v>
      </c>
      <c r="E20" s="40" t="s">
        <v>147</v>
      </c>
      <c r="F20" s="41">
        <v>520000472</v>
      </c>
      <c r="G20" s="40" t="s">
        <v>186</v>
      </c>
      <c r="H20" s="40" t="s">
        <v>187</v>
      </c>
      <c r="I20" s="40" t="s">
        <v>178</v>
      </c>
      <c r="J20" s="40" t="s">
        <v>10</v>
      </c>
      <c r="K20" s="43">
        <v>3.96</v>
      </c>
      <c r="L20" s="40" t="s">
        <v>94</v>
      </c>
      <c r="M20" s="42">
        <v>0.01</v>
      </c>
      <c r="N20" s="42">
        <v>2.06E-2</v>
      </c>
      <c r="O20" s="43">
        <v>1581812</v>
      </c>
      <c r="P20" s="43">
        <v>105.39</v>
      </c>
      <c r="Q20" s="43">
        <v>0</v>
      </c>
      <c r="R20" s="43">
        <v>1667.07</v>
      </c>
      <c r="S20" s="42">
        <v>1.2999999999999999E-3</v>
      </c>
      <c r="T20" s="42">
        <v>1.89E-2</v>
      </c>
      <c r="U20" s="42">
        <v>2.8999999999999998E-3</v>
      </c>
      <c r="V20" s="40" t="s">
        <v>10</v>
      </c>
      <c r="W20" s="55" t="s">
        <v>11</v>
      </c>
      <c r="X20" s="55" t="s">
        <v>2</v>
      </c>
    </row>
    <row r="21" spans="2:24" x14ac:dyDescent="0.25">
      <c r="B21" s="40" t="s">
        <v>188</v>
      </c>
      <c r="C21" s="41">
        <v>6000392</v>
      </c>
      <c r="D21" s="40" t="s">
        <v>129</v>
      </c>
      <c r="E21" s="40" t="s">
        <v>147</v>
      </c>
      <c r="F21" s="41">
        <v>520000472</v>
      </c>
      <c r="G21" s="40" t="s">
        <v>186</v>
      </c>
      <c r="H21" s="40" t="s">
        <v>187</v>
      </c>
      <c r="I21" s="40" t="s">
        <v>178</v>
      </c>
      <c r="J21" s="40" t="s">
        <v>10</v>
      </c>
      <c r="K21" s="43">
        <v>11.91</v>
      </c>
      <c r="L21" s="40" t="s">
        <v>94</v>
      </c>
      <c r="M21" s="42">
        <v>1.2500000000000001E-2</v>
      </c>
      <c r="N21" s="42">
        <v>2.5600000000000001E-2</v>
      </c>
      <c r="O21" s="43">
        <v>1697809</v>
      </c>
      <c r="P21" s="43">
        <v>93.45</v>
      </c>
      <c r="Q21" s="43">
        <v>0</v>
      </c>
      <c r="R21" s="43">
        <v>1586.6</v>
      </c>
      <c r="S21" s="42">
        <v>4.0000000000000002E-4</v>
      </c>
      <c r="T21" s="42">
        <v>1.7999999999999999E-2</v>
      </c>
      <c r="U21" s="42">
        <v>2.8E-3</v>
      </c>
      <c r="V21" s="40" t="s">
        <v>10</v>
      </c>
      <c r="W21" s="55" t="s">
        <v>11</v>
      </c>
      <c r="X21" s="55" t="s">
        <v>2</v>
      </c>
    </row>
    <row r="22" spans="2:24" x14ac:dyDescent="0.25">
      <c r="B22" s="40" t="s">
        <v>189</v>
      </c>
      <c r="C22" s="41">
        <v>1133149</v>
      </c>
      <c r="D22" s="40" t="s">
        <v>129</v>
      </c>
      <c r="E22" s="40" t="s">
        <v>147</v>
      </c>
      <c r="F22" s="41">
        <v>520026683</v>
      </c>
      <c r="G22" s="40" t="s">
        <v>190</v>
      </c>
      <c r="H22" s="40" t="s">
        <v>191</v>
      </c>
      <c r="I22" s="40" t="s">
        <v>93</v>
      </c>
      <c r="J22" s="40" t="s">
        <v>10</v>
      </c>
      <c r="K22" s="43">
        <v>2.78</v>
      </c>
      <c r="L22" s="40" t="s">
        <v>94</v>
      </c>
      <c r="M22" s="42">
        <v>3.2000000000000001E-2</v>
      </c>
      <c r="N22" s="42">
        <v>2.6200000000000001E-2</v>
      </c>
      <c r="O22" s="43">
        <v>768000</v>
      </c>
      <c r="P22" s="43">
        <v>111.95</v>
      </c>
      <c r="Q22" s="43">
        <v>245.51</v>
      </c>
      <c r="R22" s="43">
        <v>1105.28</v>
      </c>
      <c r="S22" s="42">
        <v>5.0000000000000001E-4</v>
      </c>
      <c r="T22" s="42">
        <v>1.26E-2</v>
      </c>
      <c r="U22" s="42">
        <v>1.9E-3</v>
      </c>
      <c r="V22" s="40" t="s">
        <v>10</v>
      </c>
      <c r="W22" s="55" t="s">
        <v>11</v>
      </c>
      <c r="X22" s="55" t="s">
        <v>2</v>
      </c>
    </row>
    <row r="23" spans="2:24" x14ac:dyDescent="0.25">
      <c r="B23" s="40" t="s">
        <v>192</v>
      </c>
      <c r="C23" s="41">
        <v>1161512</v>
      </c>
      <c r="D23" s="40" t="s">
        <v>129</v>
      </c>
      <c r="E23" s="40" t="s">
        <v>147</v>
      </c>
      <c r="F23" s="41">
        <v>513623314</v>
      </c>
      <c r="G23" s="40" t="s">
        <v>190</v>
      </c>
      <c r="H23" s="40" t="s">
        <v>191</v>
      </c>
      <c r="I23" s="40" t="s">
        <v>93</v>
      </c>
      <c r="J23" s="40" t="s">
        <v>10</v>
      </c>
      <c r="K23" s="43">
        <v>2.2799999999999998</v>
      </c>
      <c r="L23" s="40" t="s">
        <v>94</v>
      </c>
      <c r="M23" s="42">
        <v>2E-3</v>
      </c>
      <c r="N23" s="42">
        <v>2.4400000000000002E-2</v>
      </c>
      <c r="O23" s="43">
        <v>545600</v>
      </c>
      <c r="P23" s="43">
        <v>104</v>
      </c>
      <c r="Q23" s="43">
        <v>0</v>
      </c>
      <c r="R23" s="43">
        <v>567.41999999999996</v>
      </c>
      <c r="S23" s="42">
        <v>1.6000000000000001E-3</v>
      </c>
      <c r="T23" s="42">
        <v>6.4000000000000003E-3</v>
      </c>
      <c r="U23" s="42">
        <v>1E-3</v>
      </c>
      <c r="V23" s="40" t="s">
        <v>10</v>
      </c>
      <c r="W23" s="55" t="s">
        <v>11</v>
      </c>
      <c r="X23" s="55" t="s">
        <v>2</v>
      </c>
    </row>
    <row r="24" spans="2:24" x14ac:dyDescent="0.25">
      <c r="B24" s="40" t="s">
        <v>193</v>
      </c>
      <c r="C24" s="41">
        <v>7590219</v>
      </c>
      <c r="D24" s="40" t="s">
        <v>129</v>
      </c>
      <c r="E24" s="40" t="s">
        <v>147</v>
      </c>
      <c r="F24" s="41">
        <v>520001736</v>
      </c>
      <c r="G24" s="40" t="s">
        <v>190</v>
      </c>
      <c r="H24" s="40" t="s">
        <v>191</v>
      </c>
      <c r="I24" s="40" t="s">
        <v>93</v>
      </c>
      <c r="J24" s="40" t="s">
        <v>10</v>
      </c>
      <c r="K24" s="43">
        <v>4.5599999999999996</v>
      </c>
      <c r="L24" s="40" t="s">
        <v>94</v>
      </c>
      <c r="M24" s="42">
        <v>5.0000000000000001E-3</v>
      </c>
      <c r="N24" s="42">
        <v>2.8299999999999999E-2</v>
      </c>
      <c r="O24" s="43">
        <v>1028566.03</v>
      </c>
      <c r="P24" s="43">
        <v>99.1</v>
      </c>
      <c r="Q24" s="43">
        <v>167.84</v>
      </c>
      <c r="R24" s="43">
        <v>1187.1500000000001</v>
      </c>
      <c r="S24" s="42">
        <v>5.9999999999999995E-4</v>
      </c>
      <c r="T24" s="42">
        <v>1.35E-2</v>
      </c>
      <c r="U24" s="42">
        <v>2.0999999999999999E-3</v>
      </c>
      <c r="V24" s="40" t="s">
        <v>10</v>
      </c>
      <c r="W24" s="55" t="s">
        <v>11</v>
      </c>
      <c r="X24" s="55" t="s">
        <v>2</v>
      </c>
    </row>
    <row r="25" spans="2:24" x14ac:dyDescent="0.25">
      <c r="B25" s="40" t="s">
        <v>194</v>
      </c>
      <c r="C25" s="41">
        <v>6130207</v>
      </c>
      <c r="D25" s="40" t="s">
        <v>129</v>
      </c>
      <c r="E25" s="40" t="s">
        <v>147</v>
      </c>
      <c r="F25" s="41">
        <v>520017807</v>
      </c>
      <c r="G25" s="40" t="s">
        <v>190</v>
      </c>
      <c r="H25" s="40" t="s">
        <v>191</v>
      </c>
      <c r="I25" s="40" t="s">
        <v>93</v>
      </c>
      <c r="J25" s="40" t="s">
        <v>10</v>
      </c>
      <c r="K25" s="43">
        <v>3.32</v>
      </c>
      <c r="L25" s="40" t="s">
        <v>94</v>
      </c>
      <c r="M25" s="42">
        <v>1.5800000000000002E-2</v>
      </c>
      <c r="N25" s="42">
        <v>2.46E-2</v>
      </c>
      <c r="O25" s="43">
        <v>486352.29</v>
      </c>
      <c r="P25" s="43">
        <v>108.66</v>
      </c>
      <c r="Q25" s="43">
        <v>0</v>
      </c>
      <c r="R25" s="43">
        <v>528.47</v>
      </c>
      <c r="S25" s="42">
        <v>1E-3</v>
      </c>
      <c r="T25" s="42">
        <v>6.0000000000000001E-3</v>
      </c>
      <c r="U25" s="42">
        <v>8.9999999999999998E-4</v>
      </c>
      <c r="V25" s="40" t="s">
        <v>10</v>
      </c>
      <c r="W25" s="55" t="s">
        <v>11</v>
      </c>
      <c r="X25" s="55" t="s">
        <v>2</v>
      </c>
    </row>
    <row r="26" spans="2:24" x14ac:dyDescent="0.25">
      <c r="B26" s="40" t="s">
        <v>195</v>
      </c>
      <c r="C26" s="41">
        <v>2260545</v>
      </c>
      <c r="D26" s="40" t="s">
        <v>129</v>
      </c>
      <c r="E26" s="40" t="s">
        <v>147</v>
      </c>
      <c r="F26" s="41">
        <v>520024126</v>
      </c>
      <c r="G26" s="40" t="s">
        <v>190</v>
      </c>
      <c r="H26" s="40" t="s">
        <v>191</v>
      </c>
      <c r="I26" s="40" t="s">
        <v>93</v>
      </c>
      <c r="J26" s="40" t="s">
        <v>10</v>
      </c>
      <c r="K26" s="43">
        <v>2.77</v>
      </c>
      <c r="L26" s="40" t="s">
        <v>94</v>
      </c>
      <c r="M26" s="42">
        <v>2.4E-2</v>
      </c>
      <c r="N26" s="42">
        <v>2.52E-2</v>
      </c>
      <c r="O26" s="43">
        <v>385466</v>
      </c>
      <c r="P26" s="43">
        <v>111.43</v>
      </c>
      <c r="Q26" s="43">
        <v>0</v>
      </c>
      <c r="R26" s="43">
        <v>429.52</v>
      </c>
      <c r="S26" s="42">
        <v>5.9999999999999995E-4</v>
      </c>
      <c r="T26" s="42">
        <v>4.8999999999999998E-3</v>
      </c>
      <c r="U26" s="42">
        <v>6.9999999999999999E-4</v>
      </c>
      <c r="V26" s="40" t="s">
        <v>10</v>
      </c>
      <c r="W26" s="55" t="s">
        <v>11</v>
      </c>
      <c r="X26" s="55" t="s">
        <v>2</v>
      </c>
    </row>
    <row r="27" spans="2:24" x14ac:dyDescent="0.25">
      <c r="B27" s="40" t="s">
        <v>196</v>
      </c>
      <c r="C27" s="41">
        <v>3230208</v>
      </c>
      <c r="D27" s="40" t="s">
        <v>129</v>
      </c>
      <c r="E27" s="40" t="s">
        <v>147</v>
      </c>
      <c r="F27" s="41">
        <v>520037789</v>
      </c>
      <c r="G27" s="40" t="s">
        <v>190</v>
      </c>
      <c r="H27" s="40" t="s">
        <v>191</v>
      </c>
      <c r="I27" s="40" t="s">
        <v>93</v>
      </c>
      <c r="J27" s="40" t="s">
        <v>10</v>
      </c>
      <c r="K27" s="43">
        <v>1.96</v>
      </c>
      <c r="L27" s="40" t="s">
        <v>94</v>
      </c>
      <c r="M27" s="42">
        <v>2.3E-2</v>
      </c>
      <c r="N27" s="42">
        <v>2.7400000000000001E-2</v>
      </c>
      <c r="O27" s="43">
        <v>1273943.01</v>
      </c>
      <c r="P27" s="43">
        <v>111.26</v>
      </c>
      <c r="Q27" s="43">
        <v>33.659999999999997</v>
      </c>
      <c r="R27" s="43">
        <v>1451.05</v>
      </c>
      <c r="S27" s="42">
        <v>1E-3</v>
      </c>
      <c r="T27" s="42">
        <v>1.6500000000000001E-2</v>
      </c>
      <c r="U27" s="42">
        <v>2.5000000000000001E-3</v>
      </c>
      <c r="V27" s="40" t="s">
        <v>10</v>
      </c>
      <c r="W27" s="55" t="s">
        <v>11</v>
      </c>
      <c r="X27" s="55" t="s">
        <v>2</v>
      </c>
    </row>
    <row r="28" spans="2:24" x14ac:dyDescent="0.25">
      <c r="B28" s="40" t="s">
        <v>197</v>
      </c>
      <c r="C28" s="41">
        <v>3230273</v>
      </c>
      <c r="D28" s="40" t="s">
        <v>129</v>
      </c>
      <c r="E28" s="40" t="s">
        <v>147</v>
      </c>
      <c r="F28" s="41">
        <v>520037789</v>
      </c>
      <c r="G28" s="40" t="s">
        <v>190</v>
      </c>
      <c r="H28" s="40" t="s">
        <v>191</v>
      </c>
      <c r="I28" s="40" t="s">
        <v>93</v>
      </c>
      <c r="J28" s="40" t="s">
        <v>10</v>
      </c>
      <c r="K28" s="43">
        <v>4.49</v>
      </c>
      <c r="L28" s="40" t="s">
        <v>94</v>
      </c>
      <c r="M28" s="42">
        <v>2.2499999999999999E-2</v>
      </c>
      <c r="N28" s="42">
        <v>2.7199999999999998E-2</v>
      </c>
      <c r="O28" s="43">
        <v>1425613.68</v>
      </c>
      <c r="P28" s="43">
        <v>109.63</v>
      </c>
      <c r="Q28" s="43">
        <v>122.7</v>
      </c>
      <c r="R28" s="43">
        <v>1685.6</v>
      </c>
      <c r="S28" s="42">
        <v>1.4E-3</v>
      </c>
      <c r="T28" s="42">
        <v>1.9099999999999999E-2</v>
      </c>
      <c r="U28" s="42">
        <v>2.8999999999999998E-3</v>
      </c>
      <c r="V28" s="40" t="s">
        <v>10</v>
      </c>
      <c r="W28" s="55" t="s">
        <v>11</v>
      </c>
      <c r="X28" s="55" t="s">
        <v>2</v>
      </c>
    </row>
    <row r="29" spans="2:24" x14ac:dyDescent="0.25">
      <c r="B29" s="40" t="s">
        <v>198</v>
      </c>
      <c r="C29" s="41">
        <v>3230232</v>
      </c>
      <c r="D29" s="40" t="s">
        <v>129</v>
      </c>
      <c r="E29" s="40" t="s">
        <v>147</v>
      </c>
      <c r="F29" s="41">
        <v>520037789</v>
      </c>
      <c r="G29" s="40" t="s">
        <v>190</v>
      </c>
      <c r="H29" s="40" t="s">
        <v>191</v>
      </c>
      <c r="I29" s="40" t="s">
        <v>93</v>
      </c>
      <c r="J29" s="40" t="s">
        <v>10</v>
      </c>
      <c r="K29" s="43">
        <v>2.66</v>
      </c>
      <c r="L29" s="40" t="s">
        <v>94</v>
      </c>
      <c r="M29" s="42">
        <v>2.1499999999999998E-2</v>
      </c>
      <c r="N29" s="42">
        <v>2.4899999999999999E-2</v>
      </c>
      <c r="O29" s="43">
        <v>991099.59</v>
      </c>
      <c r="P29" s="43">
        <v>111.92</v>
      </c>
      <c r="Q29" s="43">
        <v>0</v>
      </c>
      <c r="R29" s="43">
        <v>1109.24</v>
      </c>
      <c r="S29" s="42">
        <v>8.0000000000000004E-4</v>
      </c>
      <c r="T29" s="42">
        <v>1.26E-2</v>
      </c>
      <c r="U29" s="42">
        <v>1.9E-3</v>
      </c>
      <c r="V29" s="40" t="s">
        <v>10</v>
      </c>
      <c r="W29" s="55" t="s">
        <v>11</v>
      </c>
      <c r="X29" s="55" t="s">
        <v>2</v>
      </c>
    </row>
    <row r="30" spans="2:24" x14ac:dyDescent="0.25">
      <c r="B30" s="40" t="s">
        <v>199</v>
      </c>
      <c r="C30" s="41">
        <v>3230422</v>
      </c>
      <c r="D30" s="40" t="s">
        <v>129</v>
      </c>
      <c r="E30" s="40" t="s">
        <v>147</v>
      </c>
      <c r="F30" s="41">
        <v>520037789</v>
      </c>
      <c r="G30" s="40" t="s">
        <v>190</v>
      </c>
      <c r="H30" s="40" t="s">
        <v>191</v>
      </c>
      <c r="I30" s="40" t="s">
        <v>93</v>
      </c>
      <c r="J30" s="40" t="s">
        <v>10</v>
      </c>
      <c r="K30" s="43">
        <v>6.26</v>
      </c>
      <c r="L30" s="40" t="s">
        <v>94</v>
      </c>
      <c r="M30" s="42">
        <v>2.5000000000000001E-3</v>
      </c>
      <c r="N30" s="42">
        <v>2.7199999999999998E-2</v>
      </c>
      <c r="O30" s="43">
        <v>810398.64</v>
      </c>
      <c r="P30" s="43">
        <v>92.99</v>
      </c>
      <c r="Q30" s="43">
        <v>20.22</v>
      </c>
      <c r="R30" s="43">
        <v>773.81</v>
      </c>
      <c r="S30" s="42">
        <v>5.9999999999999995E-4</v>
      </c>
      <c r="T30" s="42">
        <v>8.8000000000000005E-3</v>
      </c>
      <c r="U30" s="42">
        <v>1.2999999999999999E-3</v>
      </c>
      <c r="V30" s="40" t="s">
        <v>10</v>
      </c>
      <c r="W30" s="55" t="s">
        <v>11</v>
      </c>
      <c r="X30" s="55" t="s">
        <v>2</v>
      </c>
    </row>
    <row r="31" spans="2:24" x14ac:dyDescent="0.25">
      <c r="B31" s="40" t="s">
        <v>200</v>
      </c>
      <c r="C31" s="41">
        <v>3230372</v>
      </c>
      <c r="D31" s="40" t="s">
        <v>129</v>
      </c>
      <c r="E31" s="40" t="s">
        <v>147</v>
      </c>
      <c r="F31" s="41">
        <v>520037789</v>
      </c>
      <c r="G31" s="40" t="s">
        <v>190</v>
      </c>
      <c r="H31" s="40" t="s">
        <v>191</v>
      </c>
      <c r="I31" s="40" t="s">
        <v>93</v>
      </c>
      <c r="J31" s="40" t="s">
        <v>10</v>
      </c>
      <c r="K31" s="43">
        <v>4.68</v>
      </c>
      <c r="L31" s="40" t="s">
        <v>94</v>
      </c>
      <c r="M31" s="42">
        <v>6.4999999999999997E-3</v>
      </c>
      <c r="N31" s="42">
        <v>2.4799999999999999E-2</v>
      </c>
      <c r="O31" s="43">
        <v>791489.36</v>
      </c>
      <c r="P31" s="43">
        <v>101.31</v>
      </c>
      <c r="Q31" s="43">
        <v>12.25</v>
      </c>
      <c r="R31" s="43">
        <v>814.11</v>
      </c>
      <c r="S31" s="42">
        <v>1.6000000000000001E-3</v>
      </c>
      <c r="T31" s="42">
        <v>9.1999999999999998E-3</v>
      </c>
      <c r="U31" s="42">
        <v>1.4E-3</v>
      </c>
      <c r="V31" s="40" t="s">
        <v>10</v>
      </c>
      <c r="W31" s="55" t="s">
        <v>11</v>
      </c>
      <c r="X31" s="55" t="s">
        <v>2</v>
      </c>
    </row>
    <row r="32" spans="2:24" x14ac:dyDescent="0.25">
      <c r="B32" s="40" t="s">
        <v>201</v>
      </c>
      <c r="C32" s="41">
        <v>7770217</v>
      </c>
      <c r="D32" s="40" t="s">
        <v>129</v>
      </c>
      <c r="E32" s="40" t="s">
        <v>147</v>
      </c>
      <c r="F32" s="41">
        <v>520022732</v>
      </c>
      <c r="G32" s="40" t="s">
        <v>202</v>
      </c>
      <c r="H32" s="40" t="s">
        <v>191</v>
      </c>
      <c r="I32" s="40" t="s">
        <v>93</v>
      </c>
      <c r="J32" s="40" t="s">
        <v>10</v>
      </c>
      <c r="K32" s="43">
        <v>2.6</v>
      </c>
      <c r="L32" s="40" t="s">
        <v>94</v>
      </c>
      <c r="M32" s="42">
        <v>4.2999999999999997E-2</v>
      </c>
      <c r="N32" s="42">
        <v>2.2599999999999999E-2</v>
      </c>
      <c r="O32" s="43">
        <v>2181546</v>
      </c>
      <c r="P32" s="43">
        <v>119.81</v>
      </c>
      <c r="Q32" s="43">
        <v>0</v>
      </c>
      <c r="R32" s="43">
        <v>2613.71</v>
      </c>
      <c r="S32" s="42">
        <v>3.5999999999999999E-3</v>
      </c>
      <c r="T32" s="42">
        <v>2.9700000000000001E-2</v>
      </c>
      <c r="U32" s="42">
        <v>4.4999999999999997E-3</v>
      </c>
      <c r="V32" s="40" t="s">
        <v>10</v>
      </c>
      <c r="W32" s="55" t="s">
        <v>11</v>
      </c>
      <c r="X32" s="55" t="s">
        <v>2</v>
      </c>
    </row>
    <row r="33" spans="2:24" x14ac:dyDescent="0.25">
      <c r="B33" s="40" t="s">
        <v>203</v>
      </c>
      <c r="C33" s="41">
        <v>1140607</v>
      </c>
      <c r="D33" s="40" t="s">
        <v>129</v>
      </c>
      <c r="E33" s="40" t="s">
        <v>147</v>
      </c>
      <c r="F33" s="41">
        <v>513765859</v>
      </c>
      <c r="G33" s="40" t="s">
        <v>190</v>
      </c>
      <c r="H33" s="40" t="s">
        <v>204</v>
      </c>
      <c r="I33" s="40" t="s">
        <v>93</v>
      </c>
      <c r="J33" s="40" t="s">
        <v>10</v>
      </c>
      <c r="K33" s="43">
        <v>2.42</v>
      </c>
      <c r="L33" s="40" t="s">
        <v>94</v>
      </c>
      <c r="M33" s="42">
        <v>2.1499999999999998E-2</v>
      </c>
      <c r="N33" s="42">
        <v>2.9499999999999998E-2</v>
      </c>
      <c r="O33" s="43">
        <v>2106652</v>
      </c>
      <c r="P33" s="43">
        <v>110.12</v>
      </c>
      <c r="Q33" s="43">
        <v>0</v>
      </c>
      <c r="R33" s="43">
        <v>2319.84</v>
      </c>
      <c r="S33" s="42">
        <v>1.1000000000000001E-3</v>
      </c>
      <c r="T33" s="42">
        <v>2.64E-2</v>
      </c>
      <c r="U33" s="42">
        <v>4.0000000000000001E-3</v>
      </c>
      <c r="V33" s="40" t="s">
        <v>10</v>
      </c>
      <c r="W33" s="55" t="s">
        <v>11</v>
      </c>
      <c r="X33" s="55" t="s">
        <v>2</v>
      </c>
    </row>
    <row r="34" spans="2:24" x14ac:dyDescent="0.25">
      <c r="B34" s="40" t="s">
        <v>205</v>
      </c>
      <c r="C34" s="41">
        <v>1139849</v>
      </c>
      <c r="D34" s="40" t="s">
        <v>129</v>
      </c>
      <c r="E34" s="40" t="s">
        <v>147</v>
      </c>
      <c r="F34" s="41">
        <v>520044520</v>
      </c>
      <c r="G34" s="40" t="s">
        <v>190</v>
      </c>
      <c r="H34" s="40" t="s">
        <v>206</v>
      </c>
      <c r="I34" s="40" t="s">
        <v>178</v>
      </c>
      <c r="J34" s="40" t="s">
        <v>10</v>
      </c>
      <c r="K34" s="43">
        <v>2.2400000000000002</v>
      </c>
      <c r="L34" s="40" t="s">
        <v>94</v>
      </c>
      <c r="M34" s="42">
        <v>2.5000000000000001E-2</v>
      </c>
      <c r="N34" s="42">
        <v>3.15E-2</v>
      </c>
      <c r="O34" s="43">
        <v>1909628</v>
      </c>
      <c r="P34" s="43">
        <v>110.23</v>
      </c>
      <c r="Q34" s="43">
        <v>26.68</v>
      </c>
      <c r="R34" s="43">
        <v>2131.67</v>
      </c>
      <c r="S34" s="42">
        <v>5.4000000000000003E-3</v>
      </c>
      <c r="T34" s="42">
        <v>2.4199999999999999E-2</v>
      </c>
      <c r="U34" s="42">
        <v>3.7000000000000002E-3</v>
      </c>
      <c r="V34" s="40" t="s">
        <v>10</v>
      </c>
      <c r="W34" s="55" t="s">
        <v>11</v>
      </c>
      <c r="X34" s="55" t="s">
        <v>2</v>
      </c>
    </row>
    <row r="35" spans="2:24" x14ac:dyDescent="0.25">
      <c r="B35" s="40" t="s">
        <v>207</v>
      </c>
      <c r="C35" s="41">
        <v>1135888</v>
      </c>
      <c r="D35" s="40" t="s">
        <v>129</v>
      </c>
      <c r="E35" s="40" t="s">
        <v>147</v>
      </c>
      <c r="F35" s="41">
        <v>520036104</v>
      </c>
      <c r="G35" s="40" t="s">
        <v>208</v>
      </c>
      <c r="H35" s="40" t="s">
        <v>209</v>
      </c>
      <c r="I35" s="40" t="s">
        <v>93</v>
      </c>
      <c r="J35" s="40" t="s">
        <v>10</v>
      </c>
      <c r="K35" s="43">
        <v>3.78</v>
      </c>
      <c r="L35" s="40" t="s">
        <v>94</v>
      </c>
      <c r="M35" s="42">
        <v>3.9E-2</v>
      </c>
      <c r="N35" s="42">
        <v>5.96E-2</v>
      </c>
      <c r="O35" s="43">
        <v>1125473.94</v>
      </c>
      <c r="P35" s="43">
        <v>103.81</v>
      </c>
      <c r="Q35" s="43">
        <v>0</v>
      </c>
      <c r="R35" s="43">
        <v>1168.3499999999999</v>
      </c>
      <c r="S35" s="42">
        <v>8.0000000000000004E-4</v>
      </c>
      <c r="T35" s="42">
        <v>1.3299999999999999E-2</v>
      </c>
      <c r="U35" s="42">
        <v>2E-3</v>
      </c>
      <c r="V35" s="40" t="s">
        <v>10</v>
      </c>
      <c r="W35" s="55" t="s">
        <v>11</v>
      </c>
      <c r="X35" s="55" t="s">
        <v>2</v>
      </c>
    </row>
    <row r="36" spans="2:24" x14ac:dyDescent="0.25">
      <c r="B36" s="40" t="s">
        <v>210</v>
      </c>
      <c r="C36" s="41">
        <v>1260603</v>
      </c>
      <c r="D36" s="40" t="s">
        <v>129</v>
      </c>
      <c r="E36" s="40" t="s">
        <v>147</v>
      </c>
      <c r="F36" s="41">
        <v>520033234</v>
      </c>
      <c r="G36" s="40" t="s">
        <v>211</v>
      </c>
      <c r="H36" s="40" t="s">
        <v>212</v>
      </c>
      <c r="I36" s="40" t="s">
        <v>93</v>
      </c>
      <c r="J36" s="40" t="s">
        <v>10</v>
      </c>
      <c r="K36" s="43">
        <v>2.63</v>
      </c>
      <c r="L36" s="40" t="s">
        <v>94</v>
      </c>
      <c r="M36" s="42">
        <v>0.04</v>
      </c>
      <c r="N36" s="42">
        <v>9.3299999999999994E-2</v>
      </c>
      <c r="O36" s="43">
        <v>3289806</v>
      </c>
      <c r="P36" s="43">
        <v>96.6</v>
      </c>
      <c r="Q36" s="43">
        <v>483.52</v>
      </c>
      <c r="R36" s="43">
        <v>3661.47</v>
      </c>
      <c r="S36" s="42">
        <v>1.2999999999999999E-3</v>
      </c>
      <c r="T36" s="42">
        <v>4.1599999999999998E-2</v>
      </c>
      <c r="U36" s="42">
        <v>6.4000000000000003E-3</v>
      </c>
      <c r="V36" s="40" t="s">
        <v>10</v>
      </c>
      <c r="W36" s="55" t="s">
        <v>11</v>
      </c>
      <c r="X36" s="55" t="s">
        <v>2</v>
      </c>
    </row>
    <row r="37" spans="2:24" x14ac:dyDescent="0.25">
      <c r="B37" s="40" t="s">
        <v>213</v>
      </c>
      <c r="C37" s="41">
        <v>1260546</v>
      </c>
      <c r="D37" s="40" t="s">
        <v>129</v>
      </c>
      <c r="E37" s="40" t="s">
        <v>147</v>
      </c>
      <c r="F37" s="41">
        <v>520033234</v>
      </c>
      <c r="G37" s="40" t="s">
        <v>211</v>
      </c>
      <c r="H37" s="40" t="s">
        <v>212</v>
      </c>
      <c r="I37" s="40" t="s">
        <v>93</v>
      </c>
      <c r="J37" s="40" t="s">
        <v>10</v>
      </c>
      <c r="K37" s="43">
        <v>0.73</v>
      </c>
      <c r="L37" s="40" t="s">
        <v>94</v>
      </c>
      <c r="M37" s="42">
        <v>5.3499999999999999E-2</v>
      </c>
      <c r="N37" s="42">
        <v>7.8100000000000003E-2</v>
      </c>
      <c r="O37" s="43">
        <v>2060694</v>
      </c>
      <c r="P37" s="43">
        <v>114</v>
      </c>
      <c r="Q37" s="43">
        <v>0</v>
      </c>
      <c r="R37" s="43">
        <v>2349.19</v>
      </c>
      <c r="S37" s="42">
        <v>3.0999999999999999E-3</v>
      </c>
      <c r="T37" s="42">
        <v>2.6700000000000002E-2</v>
      </c>
      <c r="U37" s="42">
        <v>4.1000000000000003E-3</v>
      </c>
      <c r="V37" s="40" t="s">
        <v>10</v>
      </c>
      <c r="W37" s="55" t="s">
        <v>11</v>
      </c>
      <c r="X37" s="55" t="s">
        <v>2</v>
      </c>
    </row>
    <row r="38" spans="2:24" x14ac:dyDescent="0.25">
      <c r="B38" s="40" t="s">
        <v>214</v>
      </c>
      <c r="C38" s="41">
        <v>6120240</v>
      </c>
      <c r="D38" s="40" t="s">
        <v>129</v>
      </c>
      <c r="E38" s="40" t="s">
        <v>147</v>
      </c>
      <c r="F38" s="41">
        <v>520020116</v>
      </c>
      <c r="G38" s="40" t="s">
        <v>190</v>
      </c>
      <c r="H38" s="40" t="s">
        <v>212</v>
      </c>
      <c r="I38" s="40" t="s">
        <v>93</v>
      </c>
      <c r="J38" s="40" t="s">
        <v>10</v>
      </c>
      <c r="K38" s="43">
        <v>2.4</v>
      </c>
      <c r="L38" s="40" t="s">
        <v>94</v>
      </c>
      <c r="M38" s="42">
        <v>2.2499999999999999E-2</v>
      </c>
      <c r="N38" s="42">
        <v>4.6800000000000001E-2</v>
      </c>
      <c r="O38" s="43">
        <v>780567.28</v>
      </c>
      <c r="P38" s="43">
        <v>105.05</v>
      </c>
      <c r="Q38" s="43">
        <v>222.94</v>
      </c>
      <c r="R38" s="43">
        <v>1042.92</v>
      </c>
      <c r="S38" s="42">
        <v>1.6000000000000001E-3</v>
      </c>
      <c r="T38" s="42">
        <v>1.18E-2</v>
      </c>
      <c r="U38" s="42">
        <v>1.8E-3</v>
      </c>
      <c r="V38" s="40" t="s">
        <v>10</v>
      </c>
      <c r="W38" s="55" t="s">
        <v>11</v>
      </c>
      <c r="X38" s="55" t="s">
        <v>2</v>
      </c>
    </row>
    <row r="39" spans="2:24" x14ac:dyDescent="0.25">
      <c r="B39" s="1" t="s">
        <v>135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1" t="s">
        <v>10</v>
      </c>
      <c r="J39" s="1" t="s">
        <v>10</v>
      </c>
      <c r="K39" s="39">
        <v>2.9</v>
      </c>
      <c r="L39" s="1" t="s">
        <v>10</v>
      </c>
      <c r="M39" s="38">
        <v>2.87E-2</v>
      </c>
      <c r="N39" s="38">
        <v>5.2400000000000002E-2</v>
      </c>
      <c r="O39" s="39">
        <v>30613702.09</v>
      </c>
      <c r="P39" s="1" t="s">
        <v>10</v>
      </c>
      <c r="Q39" s="39">
        <v>970.15</v>
      </c>
      <c r="R39" s="39">
        <v>29783.759999999998</v>
      </c>
      <c r="S39" s="1" t="s">
        <v>10</v>
      </c>
      <c r="T39" s="38">
        <v>0.33839999999999998</v>
      </c>
      <c r="U39" s="38">
        <v>5.1799999999999999E-2</v>
      </c>
      <c r="V39" s="1" t="s">
        <v>10</v>
      </c>
      <c r="W39" s="55" t="s">
        <v>11</v>
      </c>
      <c r="X39" s="55" t="s">
        <v>2</v>
      </c>
    </row>
    <row r="40" spans="2:24" x14ac:dyDescent="0.25">
      <c r="B40" s="40" t="s">
        <v>215</v>
      </c>
      <c r="C40" s="41">
        <v>7480304</v>
      </c>
      <c r="D40" s="40" t="s">
        <v>129</v>
      </c>
      <c r="E40" s="40" t="s">
        <v>147</v>
      </c>
      <c r="F40" s="41">
        <v>520029935</v>
      </c>
      <c r="G40" s="40" t="s">
        <v>176</v>
      </c>
      <c r="H40" s="40" t="s">
        <v>180</v>
      </c>
      <c r="I40" s="40" t="s">
        <v>93</v>
      </c>
      <c r="J40" s="40" t="s">
        <v>10</v>
      </c>
      <c r="K40" s="43">
        <v>4.47</v>
      </c>
      <c r="L40" s="40" t="s">
        <v>94</v>
      </c>
      <c r="M40" s="42">
        <v>2E-3</v>
      </c>
      <c r="N40" s="42">
        <v>2.01E-2</v>
      </c>
      <c r="O40" s="43">
        <v>1400000</v>
      </c>
      <c r="P40" s="43">
        <v>99.45</v>
      </c>
      <c r="Q40" s="43">
        <v>0</v>
      </c>
      <c r="R40" s="43">
        <v>1392.3</v>
      </c>
      <c r="S40" s="42">
        <v>2.9999999999999997E-4</v>
      </c>
      <c r="T40" s="42">
        <v>1.5800000000000002E-2</v>
      </c>
      <c r="U40" s="42">
        <v>2.3999999999999998E-3</v>
      </c>
      <c r="V40" s="40" t="s">
        <v>10</v>
      </c>
      <c r="W40" s="55" t="s">
        <v>11</v>
      </c>
      <c r="X40" s="55" t="s">
        <v>2</v>
      </c>
    </row>
    <row r="41" spans="2:24" x14ac:dyDescent="0.25">
      <c r="B41" s="40" t="s">
        <v>216</v>
      </c>
      <c r="C41" s="41">
        <v>5850110</v>
      </c>
      <c r="D41" s="40" t="s">
        <v>129</v>
      </c>
      <c r="E41" s="40" t="s">
        <v>147</v>
      </c>
      <c r="F41" s="41">
        <v>520033986</v>
      </c>
      <c r="G41" s="40" t="s">
        <v>217</v>
      </c>
      <c r="H41" s="40" t="s">
        <v>218</v>
      </c>
      <c r="I41" s="40" t="s">
        <v>178</v>
      </c>
      <c r="J41" s="40" t="s">
        <v>10</v>
      </c>
      <c r="K41" s="43">
        <v>5.63</v>
      </c>
      <c r="L41" s="40" t="s">
        <v>94</v>
      </c>
      <c r="M41" s="42">
        <v>1.95E-2</v>
      </c>
      <c r="N41" s="42">
        <v>5.2299999999999999E-2</v>
      </c>
      <c r="O41" s="43">
        <v>640395.65</v>
      </c>
      <c r="P41" s="43">
        <v>83.16</v>
      </c>
      <c r="Q41" s="43">
        <v>32.1</v>
      </c>
      <c r="R41" s="43">
        <v>564.65</v>
      </c>
      <c r="S41" s="42">
        <v>5.9999999999999995E-4</v>
      </c>
      <c r="T41" s="42">
        <v>6.4000000000000003E-3</v>
      </c>
      <c r="U41" s="42">
        <v>1E-3</v>
      </c>
      <c r="V41" s="40" t="s">
        <v>10</v>
      </c>
      <c r="W41" s="55" t="s">
        <v>11</v>
      </c>
      <c r="X41" s="55" t="s">
        <v>2</v>
      </c>
    </row>
    <row r="42" spans="2:24" x14ac:dyDescent="0.25">
      <c r="B42" s="40" t="s">
        <v>219</v>
      </c>
      <c r="C42" s="41">
        <v>1192772</v>
      </c>
      <c r="D42" s="40" t="s">
        <v>129</v>
      </c>
      <c r="E42" s="40" t="s">
        <v>147</v>
      </c>
      <c r="F42" s="41">
        <v>513834200</v>
      </c>
      <c r="G42" s="40" t="s">
        <v>217</v>
      </c>
      <c r="H42" s="40" t="s">
        <v>204</v>
      </c>
      <c r="I42" s="40" t="s">
        <v>93</v>
      </c>
      <c r="J42" s="40" t="s">
        <v>10</v>
      </c>
      <c r="K42" s="43">
        <v>5.72</v>
      </c>
      <c r="L42" s="40" t="s">
        <v>94</v>
      </c>
      <c r="M42" s="42">
        <v>4.3799999999999999E-2</v>
      </c>
      <c r="N42" s="42">
        <v>5.0799999999999998E-2</v>
      </c>
      <c r="O42" s="43">
        <v>763500</v>
      </c>
      <c r="P42" s="43">
        <v>96.47</v>
      </c>
      <c r="Q42" s="43">
        <v>14.57</v>
      </c>
      <c r="R42" s="43">
        <v>751.12</v>
      </c>
      <c r="S42" s="42">
        <v>1.5E-3</v>
      </c>
      <c r="T42" s="42">
        <v>8.5000000000000006E-3</v>
      </c>
      <c r="U42" s="42">
        <v>1.2999999999999999E-3</v>
      </c>
      <c r="V42" s="40" t="s">
        <v>10</v>
      </c>
      <c r="W42" s="55" t="s">
        <v>11</v>
      </c>
      <c r="X42" s="55" t="s">
        <v>2</v>
      </c>
    </row>
    <row r="43" spans="2:24" x14ac:dyDescent="0.25">
      <c r="B43" s="40" t="s">
        <v>220</v>
      </c>
      <c r="C43" s="41">
        <v>1172253</v>
      </c>
      <c r="D43" s="40" t="s">
        <v>129</v>
      </c>
      <c r="E43" s="40" t="s">
        <v>147</v>
      </c>
      <c r="F43" s="41">
        <v>511809071</v>
      </c>
      <c r="G43" s="40" t="s">
        <v>221</v>
      </c>
      <c r="H43" s="40" t="s">
        <v>204</v>
      </c>
      <c r="I43" s="40" t="s">
        <v>93</v>
      </c>
      <c r="J43" s="40" t="s">
        <v>10</v>
      </c>
      <c r="K43" s="43">
        <v>2.67</v>
      </c>
      <c r="L43" s="40" t="s">
        <v>94</v>
      </c>
      <c r="M43" s="42">
        <v>2.18E-2</v>
      </c>
      <c r="N43" s="42">
        <v>5.3800000000000001E-2</v>
      </c>
      <c r="O43" s="43">
        <v>1047147.68</v>
      </c>
      <c r="P43" s="43">
        <v>92.29</v>
      </c>
      <c r="Q43" s="43">
        <v>0</v>
      </c>
      <c r="R43" s="43">
        <v>966.41</v>
      </c>
      <c r="S43" s="42">
        <v>2.3999999999999998E-3</v>
      </c>
      <c r="T43" s="42">
        <v>1.0999999999999999E-2</v>
      </c>
      <c r="U43" s="42">
        <v>1.6999999999999999E-3</v>
      </c>
      <c r="V43" s="40" t="s">
        <v>10</v>
      </c>
      <c r="W43" s="55" t="s">
        <v>11</v>
      </c>
      <c r="X43" s="55" t="s">
        <v>2</v>
      </c>
    </row>
    <row r="44" spans="2:24" x14ac:dyDescent="0.25">
      <c r="B44" s="40" t="s">
        <v>222</v>
      </c>
      <c r="C44" s="41">
        <v>1160647</v>
      </c>
      <c r="D44" s="40" t="s">
        <v>129</v>
      </c>
      <c r="E44" s="40" t="s">
        <v>147</v>
      </c>
      <c r="F44" s="41">
        <v>513754069</v>
      </c>
      <c r="G44" s="40" t="s">
        <v>217</v>
      </c>
      <c r="H44" s="40" t="s">
        <v>204</v>
      </c>
      <c r="I44" s="40" t="s">
        <v>93</v>
      </c>
      <c r="J44" s="40" t="s">
        <v>10</v>
      </c>
      <c r="K44" s="43">
        <v>6.14</v>
      </c>
      <c r="L44" s="40" t="s">
        <v>94</v>
      </c>
      <c r="M44" s="42">
        <v>2.64E-2</v>
      </c>
      <c r="N44" s="42">
        <v>5.2200000000000003E-2</v>
      </c>
      <c r="O44" s="43">
        <v>2409858</v>
      </c>
      <c r="P44" s="43">
        <v>86.46</v>
      </c>
      <c r="Q44" s="43">
        <v>0</v>
      </c>
      <c r="R44" s="43">
        <v>2083.56</v>
      </c>
      <c r="S44" s="42">
        <v>1.5E-3</v>
      </c>
      <c r="T44" s="42">
        <v>2.3699999999999999E-2</v>
      </c>
      <c r="U44" s="42">
        <v>3.5999999999999999E-3</v>
      </c>
      <c r="V44" s="40" t="s">
        <v>10</v>
      </c>
      <c r="W44" s="55" t="s">
        <v>11</v>
      </c>
      <c r="X44" s="55" t="s">
        <v>2</v>
      </c>
    </row>
    <row r="45" spans="2:24" x14ac:dyDescent="0.25">
      <c r="B45" s="40" t="s">
        <v>223</v>
      </c>
      <c r="C45" s="41">
        <v>7390149</v>
      </c>
      <c r="D45" s="40" t="s">
        <v>129</v>
      </c>
      <c r="E45" s="40" t="s">
        <v>147</v>
      </c>
      <c r="F45" s="41">
        <v>520028911</v>
      </c>
      <c r="G45" s="40" t="s">
        <v>224</v>
      </c>
      <c r="H45" s="40" t="s">
        <v>225</v>
      </c>
      <c r="I45" s="40" t="s">
        <v>93</v>
      </c>
      <c r="J45" s="40" t="s">
        <v>10</v>
      </c>
      <c r="K45" s="43">
        <v>1.93</v>
      </c>
      <c r="L45" s="40" t="s">
        <v>94</v>
      </c>
      <c r="M45" s="42">
        <v>0.04</v>
      </c>
      <c r="N45" s="42">
        <v>4.9299999999999997E-2</v>
      </c>
      <c r="O45" s="43">
        <v>1526944.36</v>
      </c>
      <c r="P45" s="43">
        <v>98.36</v>
      </c>
      <c r="Q45" s="43">
        <v>549.70000000000005</v>
      </c>
      <c r="R45" s="43">
        <v>2051.6</v>
      </c>
      <c r="S45" s="42">
        <v>7.7000000000000002E-3</v>
      </c>
      <c r="T45" s="42">
        <v>2.3300000000000001E-2</v>
      </c>
      <c r="U45" s="42">
        <v>3.5999999999999999E-3</v>
      </c>
      <c r="V45" s="40" t="s">
        <v>10</v>
      </c>
      <c r="W45" s="55" t="s">
        <v>11</v>
      </c>
      <c r="X45" s="55" t="s">
        <v>2</v>
      </c>
    </row>
    <row r="46" spans="2:24" x14ac:dyDescent="0.25">
      <c r="B46" s="40" t="s">
        <v>226</v>
      </c>
      <c r="C46" s="41">
        <v>7390222</v>
      </c>
      <c r="D46" s="40" t="s">
        <v>129</v>
      </c>
      <c r="E46" s="40" t="s">
        <v>147</v>
      </c>
      <c r="F46" s="41">
        <v>520028911</v>
      </c>
      <c r="G46" s="40" t="s">
        <v>224</v>
      </c>
      <c r="H46" s="40" t="s">
        <v>225</v>
      </c>
      <c r="I46" s="40" t="s">
        <v>93</v>
      </c>
      <c r="J46" s="40" t="s">
        <v>10</v>
      </c>
      <c r="K46" s="43">
        <v>3.55</v>
      </c>
      <c r="L46" s="40" t="s">
        <v>94</v>
      </c>
      <c r="M46" s="42">
        <v>0.04</v>
      </c>
      <c r="N46" s="42">
        <v>5.1299999999999998E-2</v>
      </c>
      <c r="O46" s="43">
        <v>550000</v>
      </c>
      <c r="P46" s="43">
        <v>98.13</v>
      </c>
      <c r="Q46" s="43">
        <v>0</v>
      </c>
      <c r="R46" s="43">
        <v>539.71</v>
      </c>
      <c r="S46" s="42">
        <v>6.9999999999999999E-4</v>
      </c>
      <c r="T46" s="42">
        <v>6.1000000000000004E-3</v>
      </c>
      <c r="U46" s="42">
        <v>8.9999999999999998E-4</v>
      </c>
      <c r="V46" s="40" t="s">
        <v>10</v>
      </c>
      <c r="W46" s="55" t="s">
        <v>11</v>
      </c>
      <c r="X46" s="55" t="s">
        <v>2</v>
      </c>
    </row>
    <row r="47" spans="2:24" x14ac:dyDescent="0.25">
      <c r="B47" s="40" t="s">
        <v>227</v>
      </c>
      <c r="C47" s="41">
        <v>2590511</v>
      </c>
      <c r="D47" s="40" t="s">
        <v>129</v>
      </c>
      <c r="E47" s="40" t="s">
        <v>147</v>
      </c>
      <c r="F47" s="41">
        <v>520036658</v>
      </c>
      <c r="G47" s="40" t="s">
        <v>186</v>
      </c>
      <c r="H47" s="40" t="s">
        <v>225</v>
      </c>
      <c r="I47" s="40" t="s">
        <v>93</v>
      </c>
      <c r="J47" s="40" t="s">
        <v>10</v>
      </c>
      <c r="K47" s="43">
        <v>3.2</v>
      </c>
      <c r="L47" s="40" t="s">
        <v>94</v>
      </c>
      <c r="M47" s="42">
        <v>2.7E-2</v>
      </c>
      <c r="N47" s="42">
        <v>5.7000000000000002E-2</v>
      </c>
      <c r="O47" s="43">
        <v>3784637.15</v>
      </c>
      <c r="P47" s="43">
        <v>91.75</v>
      </c>
      <c r="Q47" s="43">
        <v>0</v>
      </c>
      <c r="R47" s="43">
        <v>3472.4</v>
      </c>
      <c r="S47" s="42">
        <v>5.1000000000000004E-3</v>
      </c>
      <c r="T47" s="42">
        <v>3.9399999999999998E-2</v>
      </c>
      <c r="U47" s="42">
        <v>6.0000000000000001E-3</v>
      </c>
      <c r="V47" s="40" t="s">
        <v>10</v>
      </c>
      <c r="W47" s="55" t="s">
        <v>11</v>
      </c>
      <c r="X47" s="55" t="s">
        <v>2</v>
      </c>
    </row>
    <row r="48" spans="2:24" x14ac:dyDescent="0.25">
      <c r="B48" s="40" t="s">
        <v>228</v>
      </c>
      <c r="C48" s="41">
        <v>1139286</v>
      </c>
      <c r="D48" s="40" t="s">
        <v>129</v>
      </c>
      <c r="E48" s="40" t="s">
        <v>147</v>
      </c>
      <c r="F48" s="41">
        <v>513230029</v>
      </c>
      <c r="G48" s="40" t="s">
        <v>217</v>
      </c>
      <c r="H48" s="40" t="s">
        <v>206</v>
      </c>
      <c r="I48" s="40" t="s">
        <v>178</v>
      </c>
      <c r="J48" s="40" t="s">
        <v>10</v>
      </c>
      <c r="K48" s="43">
        <v>1</v>
      </c>
      <c r="L48" s="40" t="s">
        <v>94</v>
      </c>
      <c r="M48" s="42">
        <v>3.2899999999999999E-2</v>
      </c>
      <c r="N48" s="42">
        <v>5.7200000000000001E-2</v>
      </c>
      <c r="O48" s="43">
        <v>1894201</v>
      </c>
      <c r="P48" s="43">
        <v>97.69</v>
      </c>
      <c r="Q48" s="43">
        <v>62.32</v>
      </c>
      <c r="R48" s="43">
        <v>1912.76</v>
      </c>
      <c r="S48" s="42">
        <v>2.0999999999999999E-3</v>
      </c>
      <c r="T48" s="42">
        <v>2.1700000000000001E-2</v>
      </c>
      <c r="U48" s="42">
        <v>3.3E-3</v>
      </c>
      <c r="V48" s="40" t="s">
        <v>10</v>
      </c>
      <c r="W48" s="55" t="s">
        <v>11</v>
      </c>
      <c r="X48" s="55" t="s">
        <v>2</v>
      </c>
    </row>
    <row r="49" spans="2:24" x14ac:dyDescent="0.25">
      <c r="B49" s="40" t="s">
        <v>229</v>
      </c>
      <c r="C49" s="41">
        <v>1132505</v>
      </c>
      <c r="D49" s="40" t="s">
        <v>129</v>
      </c>
      <c r="E49" s="40" t="s">
        <v>147</v>
      </c>
      <c r="F49" s="41">
        <v>510216054</v>
      </c>
      <c r="G49" s="40" t="s">
        <v>186</v>
      </c>
      <c r="H49" s="40" t="s">
        <v>225</v>
      </c>
      <c r="I49" s="40" t="s">
        <v>93</v>
      </c>
      <c r="J49" s="40" t="s">
        <v>10</v>
      </c>
      <c r="K49" s="43">
        <v>0.9</v>
      </c>
      <c r="L49" s="40" t="s">
        <v>94</v>
      </c>
      <c r="M49" s="42">
        <v>6.4000000000000001E-2</v>
      </c>
      <c r="N49" s="42">
        <v>5.62E-2</v>
      </c>
      <c r="O49" s="43">
        <v>349415</v>
      </c>
      <c r="P49" s="43">
        <v>101.3</v>
      </c>
      <c r="Q49" s="43">
        <v>0</v>
      </c>
      <c r="R49" s="43">
        <v>353.96</v>
      </c>
      <c r="S49" s="42">
        <v>5.0000000000000001E-4</v>
      </c>
      <c r="T49" s="42">
        <v>4.0000000000000001E-3</v>
      </c>
      <c r="U49" s="42">
        <v>5.9999999999999995E-4</v>
      </c>
      <c r="V49" s="40" t="s">
        <v>10</v>
      </c>
      <c r="W49" s="55" t="s">
        <v>11</v>
      </c>
      <c r="X49" s="55" t="s">
        <v>2</v>
      </c>
    </row>
    <row r="50" spans="2:24" x14ac:dyDescent="0.25">
      <c r="B50" s="40" t="s">
        <v>230</v>
      </c>
      <c r="C50" s="41">
        <v>1141415</v>
      </c>
      <c r="D50" s="40" t="s">
        <v>129</v>
      </c>
      <c r="E50" s="40" t="s">
        <v>147</v>
      </c>
      <c r="F50" s="41">
        <v>520044314</v>
      </c>
      <c r="G50" s="40" t="s">
        <v>231</v>
      </c>
      <c r="H50" s="40" t="s">
        <v>225</v>
      </c>
      <c r="I50" s="40" t="s">
        <v>93</v>
      </c>
      <c r="J50" s="40" t="s">
        <v>10</v>
      </c>
      <c r="K50" s="43">
        <v>0.98</v>
      </c>
      <c r="L50" s="40" t="s">
        <v>94</v>
      </c>
      <c r="M50" s="42">
        <v>2.1600000000000001E-2</v>
      </c>
      <c r="N50" s="42">
        <v>5.3199999999999997E-2</v>
      </c>
      <c r="O50" s="43">
        <v>832930.33</v>
      </c>
      <c r="P50" s="43">
        <v>97.08</v>
      </c>
      <c r="Q50" s="43">
        <v>0</v>
      </c>
      <c r="R50" s="43">
        <v>808.61</v>
      </c>
      <c r="S50" s="42">
        <v>6.4999999999999997E-3</v>
      </c>
      <c r="T50" s="42">
        <v>9.1999999999999998E-3</v>
      </c>
      <c r="U50" s="42">
        <v>1.4E-3</v>
      </c>
      <c r="V50" s="40" t="s">
        <v>10</v>
      </c>
      <c r="W50" s="55" t="s">
        <v>11</v>
      </c>
      <c r="X50" s="55" t="s">
        <v>2</v>
      </c>
    </row>
    <row r="51" spans="2:24" x14ac:dyDescent="0.25">
      <c r="B51" s="40" t="s">
        <v>232</v>
      </c>
      <c r="C51" s="41">
        <v>1156397</v>
      </c>
      <c r="D51" s="40" t="s">
        <v>129</v>
      </c>
      <c r="E51" s="40" t="s">
        <v>147</v>
      </c>
      <c r="F51" s="41">
        <v>520044314</v>
      </c>
      <c r="G51" s="40" t="s">
        <v>231</v>
      </c>
      <c r="H51" s="40" t="s">
        <v>225</v>
      </c>
      <c r="I51" s="40" t="s">
        <v>93</v>
      </c>
      <c r="J51" s="40" t="s">
        <v>10</v>
      </c>
      <c r="K51" s="43">
        <v>2.96</v>
      </c>
      <c r="L51" s="40" t="s">
        <v>94</v>
      </c>
      <c r="M51" s="42">
        <v>0.04</v>
      </c>
      <c r="N51" s="42">
        <v>5.0500000000000003E-2</v>
      </c>
      <c r="O51" s="43">
        <v>910318.22</v>
      </c>
      <c r="P51" s="43">
        <v>97.11</v>
      </c>
      <c r="Q51" s="43">
        <v>0</v>
      </c>
      <c r="R51" s="43">
        <v>884.01</v>
      </c>
      <c r="S51" s="42">
        <v>1.2999999999999999E-3</v>
      </c>
      <c r="T51" s="42">
        <v>0.01</v>
      </c>
      <c r="U51" s="42">
        <v>1.5E-3</v>
      </c>
      <c r="V51" s="40" t="s">
        <v>10</v>
      </c>
      <c r="W51" s="55" t="s">
        <v>11</v>
      </c>
      <c r="X51" s="55" t="s">
        <v>2</v>
      </c>
    </row>
    <row r="52" spans="2:24" x14ac:dyDescent="0.25">
      <c r="B52" s="40" t="s">
        <v>233</v>
      </c>
      <c r="C52" s="41">
        <v>1136134</v>
      </c>
      <c r="D52" s="40" t="s">
        <v>129</v>
      </c>
      <c r="E52" s="40" t="s">
        <v>147</v>
      </c>
      <c r="F52" s="41">
        <v>514892801</v>
      </c>
      <c r="G52" s="40" t="s">
        <v>234</v>
      </c>
      <c r="H52" s="40" t="s">
        <v>225</v>
      </c>
      <c r="I52" s="40" t="s">
        <v>93</v>
      </c>
      <c r="J52" s="40" t="s">
        <v>10</v>
      </c>
      <c r="K52" s="43">
        <v>1.21</v>
      </c>
      <c r="L52" s="40" t="s">
        <v>94</v>
      </c>
      <c r="M52" s="42">
        <v>3.3500000000000002E-2</v>
      </c>
      <c r="N52" s="42">
        <v>5.0799999999999998E-2</v>
      </c>
      <c r="O52" s="43">
        <v>405566</v>
      </c>
      <c r="P52" s="43">
        <v>98.83</v>
      </c>
      <c r="Q52" s="43">
        <v>0</v>
      </c>
      <c r="R52" s="43">
        <v>400.82</v>
      </c>
      <c r="S52" s="42">
        <v>2E-3</v>
      </c>
      <c r="T52" s="42">
        <v>4.4999999999999997E-3</v>
      </c>
      <c r="U52" s="42">
        <v>6.9999999999999999E-4</v>
      </c>
      <c r="V52" s="40" t="s">
        <v>10</v>
      </c>
      <c r="W52" s="55" t="s">
        <v>11</v>
      </c>
      <c r="X52" s="55" t="s">
        <v>2</v>
      </c>
    </row>
    <row r="53" spans="2:24" x14ac:dyDescent="0.25">
      <c r="B53" s="40" t="s">
        <v>235</v>
      </c>
      <c r="C53" s="41">
        <v>7200173</v>
      </c>
      <c r="D53" s="40" t="s">
        <v>129</v>
      </c>
      <c r="E53" s="40" t="s">
        <v>147</v>
      </c>
      <c r="F53" s="41">
        <v>520041146</v>
      </c>
      <c r="G53" s="40" t="s">
        <v>236</v>
      </c>
      <c r="H53" s="40" t="s">
        <v>237</v>
      </c>
      <c r="I53" s="40" t="s">
        <v>178</v>
      </c>
      <c r="J53" s="40" t="s">
        <v>10</v>
      </c>
      <c r="K53" s="43">
        <v>2.39</v>
      </c>
      <c r="L53" s="40" t="s">
        <v>94</v>
      </c>
      <c r="M53" s="42">
        <v>3.4500000000000003E-2</v>
      </c>
      <c r="N53" s="42">
        <v>5.2499999999999998E-2</v>
      </c>
      <c r="O53" s="43">
        <v>3855711</v>
      </c>
      <c r="P53" s="43">
        <v>97.08</v>
      </c>
      <c r="Q53" s="43">
        <v>0</v>
      </c>
      <c r="R53" s="43">
        <v>3743.12</v>
      </c>
      <c r="S53" s="42">
        <v>8.8000000000000005E-3</v>
      </c>
      <c r="T53" s="42">
        <v>4.2500000000000003E-2</v>
      </c>
      <c r="U53" s="42">
        <v>6.4999999999999997E-3</v>
      </c>
      <c r="V53" s="40" t="s">
        <v>10</v>
      </c>
      <c r="W53" s="55" t="s">
        <v>11</v>
      </c>
      <c r="X53" s="55" t="s">
        <v>2</v>
      </c>
    </row>
    <row r="54" spans="2:24" x14ac:dyDescent="0.25">
      <c r="B54" s="40" t="s">
        <v>238</v>
      </c>
      <c r="C54" s="41">
        <v>1161751</v>
      </c>
      <c r="D54" s="40" t="s">
        <v>129</v>
      </c>
      <c r="E54" s="40" t="s">
        <v>147</v>
      </c>
      <c r="F54" s="41">
        <v>513901371</v>
      </c>
      <c r="G54" s="40" t="s">
        <v>236</v>
      </c>
      <c r="H54" s="40" t="s">
        <v>209</v>
      </c>
      <c r="I54" s="40" t="s">
        <v>93</v>
      </c>
      <c r="J54" s="40" t="s">
        <v>10</v>
      </c>
      <c r="K54" s="43">
        <v>3.26</v>
      </c>
      <c r="L54" s="40" t="s">
        <v>94</v>
      </c>
      <c r="M54" s="42">
        <v>2.0500000000000001E-2</v>
      </c>
      <c r="N54" s="42">
        <v>5.3199999999999997E-2</v>
      </c>
      <c r="O54" s="43">
        <v>3183377</v>
      </c>
      <c r="P54" s="43">
        <v>90.8</v>
      </c>
      <c r="Q54" s="43">
        <v>0</v>
      </c>
      <c r="R54" s="43">
        <v>2890.51</v>
      </c>
      <c r="S54" s="42">
        <v>5.7000000000000002E-3</v>
      </c>
      <c r="T54" s="42">
        <v>3.2800000000000003E-2</v>
      </c>
      <c r="U54" s="42">
        <v>5.0000000000000001E-3</v>
      </c>
      <c r="V54" s="40" t="s">
        <v>10</v>
      </c>
      <c r="W54" s="55" t="s">
        <v>11</v>
      </c>
      <c r="X54" s="55" t="s">
        <v>2</v>
      </c>
    </row>
    <row r="55" spans="2:24" x14ac:dyDescent="0.25">
      <c r="B55" s="40" t="s">
        <v>239</v>
      </c>
      <c r="C55" s="41">
        <v>1140656</v>
      </c>
      <c r="D55" s="40" t="s">
        <v>129</v>
      </c>
      <c r="E55" s="40" t="s">
        <v>147</v>
      </c>
      <c r="F55" s="41">
        <v>520043878</v>
      </c>
      <c r="G55" s="40" t="s">
        <v>186</v>
      </c>
      <c r="H55" s="40" t="s">
        <v>237</v>
      </c>
      <c r="I55" s="40" t="s">
        <v>178</v>
      </c>
      <c r="J55" s="40" t="s">
        <v>10</v>
      </c>
      <c r="K55" s="43">
        <v>1.39</v>
      </c>
      <c r="L55" s="40" t="s">
        <v>94</v>
      </c>
      <c r="M55" s="42">
        <v>2.9499999999999998E-2</v>
      </c>
      <c r="N55" s="42">
        <v>5.3999999999999999E-2</v>
      </c>
      <c r="O55" s="43">
        <v>1605905.23</v>
      </c>
      <c r="P55" s="43">
        <v>97.03</v>
      </c>
      <c r="Q55" s="43">
        <v>0</v>
      </c>
      <c r="R55" s="43">
        <v>1558.21</v>
      </c>
      <c r="S55" s="42">
        <v>1.34E-2</v>
      </c>
      <c r="T55" s="42">
        <v>1.77E-2</v>
      </c>
      <c r="U55" s="42">
        <v>2.7000000000000001E-3</v>
      </c>
      <c r="V55" s="40" t="s">
        <v>10</v>
      </c>
      <c r="W55" s="55" t="s">
        <v>11</v>
      </c>
      <c r="X55" s="55" t="s">
        <v>2</v>
      </c>
    </row>
    <row r="56" spans="2:24" x14ac:dyDescent="0.25">
      <c r="B56" s="40" t="s">
        <v>240</v>
      </c>
      <c r="C56" s="41">
        <v>5760301</v>
      </c>
      <c r="D56" s="40" t="s">
        <v>129</v>
      </c>
      <c r="E56" s="40" t="s">
        <v>147</v>
      </c>
      <c r="F56" s="41">
        <v>520028010</v>
      </c>
      <c r="G56" s="40" t="s">
        <v>224</v>
      </c>
      <c r="H56" s="40" t="s">
        <v>209</v>
      </c>
      <c r="I56" s="40" t="s">
        <v>93</v>
      </c>
      <c r="J56" s="40" t="s">
        <v>10</v>
      </c>
      <c r="K56" s="43">
        <v>3.36</v>
      </c>
      <c r="L56" s="40" t="s">
        <v>94</v>
      </c>
      <c r="M56" s="42">
        <v>2.1999999999999999E-2</v>
      </c>
      <c r="N56" s="42">
        <v>5.1299999999999998E-2</v>
      </c>
      <c r="O56" s="43">
        <v>1032892.44</v>
      </c>
      <c r="P56" s="43">
        <v>90.92</v>
      </c>
      <c r="Q56" s="43">
        <v>141.88999999999999</v>
      </c>
      <c r="R56" s="43">
        <v>1081</v>
      </c>
      <c r="S56" s="42">
        <v>8.9999999999999998E-4</v>
      </c>
      <c r="T56" s="42">
        <v>1.23E-2</v>
      </c>
      <c r="U56" s="42">
        <v>1.9E-3</v>
      </c>
      <c r="V56" s="40" t="s">
        <v>10</v>
      </c>
      <c r="W56" s="55" t="s">
        <v>11</v>
      </c>
      <c r="X56" s="55" t="s">
        <v>2</v>
      </c>
    </row>
    <row r="57" spans="2:24" x14ac:dyDescent="0.25">
      <c r="B57" s="40" t="s">
        <v>241</v>
      </c>
      <c r="C57" s="41">
        <v>1143080</v>
      </c>
      <c r="D57" s="40" t="s">
        <v>129</v>
      </c>
      <c r="E57" s="40" t="s">
        <v>147</v>
      </c>
      <c r="F57" s="41">
        <v>511930125</v>
      </c>
      <c r="G57" s="40" t="s">
        <v>231</v>
      </c>
      <c r="H57" s="40" t="s">
        <v>209</v>
      </c>
      <c r="I57" s="40" t="s">
        <v>93</v>
      </c>
      <c r="J57" s="40" t="s">
        <v>10</v>
      </c>
      <c r="K57" s="43">
        <v>2.5299999999999998</v>
      </c>
      <c r="L57" s="40" t="s">
        <v>94</v>
      </c>
      <c r="M57" s="42">
        <v>2.5000000000000001E-2</v>
      </c>
      <c r="N57" s="42">
        <v>5.5800000000000002E-2</v>
      </c>
      <c r="O57" s="43">
        <v>2463166</v>
      </c>
      <c r="P57" s="43">
        <v>93.8</v>
      </c>
      <c r="Q57" s="43">
        <v>0</v>
      </c>
      <c r="R57" s="43">
        <v>2310.4499999999998</v>
      </c>
      <c r="S57" s="42">
        <v>2.2000000000000001E-3</v>
      </c>
      <c r="T57" s="42">
        <v>2.6200000000000001E-2</v>
      </c>
      <c r="U57" s="42">
        <v>4.0000000000000001E-3</v>
      </c>
      <c r="V57" s="40" t="s">
        <v>10</v>
      </c>
      <c r="W57" s="55" t="s">
        <v>11</v>
      </c>
      <c r="X57" s="55" t="s">
        <v>2</v>
      </c>
    </row>
    <row r="58" spans="2:24" x14ac:dyDescent="0.25">
      <c r="B58" s="40" t="s">
        <v>242</v>
      </c>
      <c r="C58" s="41">
        <v>1141852</v>
      </c>
      <c r="D58" s="40" t="s">
        <v>129</v>
      </c>
      <c r="E58" s="40" t="s">
        <v>147</v>
      </c>
      <c r="F58" s="41">
        <v>515328250</v>
      </c>
      <c r="G58" s="40" t="s">
        <v>211</v>
      </c>
      <c r="H58" s="40" t="s">
        <v>237</v>
      </c>
      <c r="I58" s="40" t="s">
        <v>178</v>
      </c>
      <c r="J58" s="40" t="s">
        <v>10</v>
      </c>
      <c r="K58" s="43">
        <v>2.41</v>
      </c>
      <c r="L58" s="40" t="s">
        <v>94</v>
      </c>
      <c r="M58" s="42">
        <v>2.6499999999999999E-2</v>
      </c>
      <c r="N58" s="42">
        <v>6.4399999999999999E-2</v>
      </c>
      <c r="O58" s="43">
        <v>925005</v>
      </c>
      <c r="P58" s="43">
        <v>92.35</v>
      </c>
      <c r="Q58" s="43">
        <v>0</v>
      </c>
      <c r="R58" s="43">
        <v>854.24</v>
      </c>
      <c r="S58" s="42">
        <v>1.2999999999999999E-3</v>
      </c>
      <c r="T58" s="42">
        <v>9.7000000000000003E-3</v>
      </c>
      <c r="U58" s="42">
        <v>1.5E-3</v>
      </c>
      <c r="V58" s="40" t="s">
        <v>10</v>
      </c>
      <c r="W58" s="55" t="s">
        <v>11</v>
      </c>
      <c r="X58" s="55" t="s">
        <v>2</v>
      </c>
    </row>
    <row r="59" spans="2:24" x14ac:dyDescent="0.25">
      <c r="B59" s="40" t="s">
        <v>243</v>
      </c>
      <c r="C59" s="41">
        <v>1150812</v>
      </c>
      <c r="D59" s="40" t="s">
        <v>129</v>
      </c>
      <c r="E59" s="40" t="s">
        <v>147</v>
      </c>
      <c r="F59" s="41">
        <v>512607888</v>
      </c>
      <c r="G59" s="40" t="s">
        <v>244</v>
      </c>
      <c r="H59" s="40" t="s">
        <v>245</v>
      </c>
      <c r="I59" s="40" t="s">
        <v>178</v>
      </c>
      <c r="J59" s="40" t="s">
        <v>10</v>
      </c>
      <c r="K59" s="43">
        <v>1.91</v>
      </c>
      <c r="L59" s="40" t="s">
        <v>94</v>
      </c>
      <c r="M59" s="42">
        <v>3.7499999999999999E-2</v>
      </c>
      <c r="N59" s="42">
        <v>5.8200000000000002E-2</v>
      </c>
      <c r="O59" s="43">
        <v>1032732.03</v>
      </c>
      <c r="P59" s="43">
        <v>96.32</v>
      </c>
      <c r="Q59" s="43">
        <v>169.58</v>
      </c>
      <c r="R59" s="43">
        <v>1164.31</v>
      </c>
      <c r="S59" s="42">
        <v>2.8E-3</v>
      </c>
      <c r="T59" s="42">
        <v>1.32E-2</v>
      </c>
      <c r="U59" s="42">
        <v>2E-3</v>
      </c>
      <c r="V59" s="40" t="s">
        <v>10</v>
      </c>
      <c r="W59" s="55" t="s">
        <v>11</v>
      </c>
      <c r="X59" s="55" t="s">
        <v>2</v>
      </c>
    </row>
    <row r="60" spans="2:24" x14ac:dyDescent="0.25">
      <c r="B60" s="1" t="s">
        <v>168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1" t="s">
        <v>10</v>
      </c>
      <c r="J60" s="1" t="s">
        <v>10</v>
      </c>
      <c r="K60" s="39">
        <v>3.54</v>
      </c>
      <c r="L60" s="1" t="s">
        <v>10</v>
      </c>
      <c r="M60" s="38">
        <v>4.6899999999999997E-2</v>
      </c>
      <c r="N60" s="38">
        <v>8.4099999999999994E-2</v>
      </c>
      <c r="O60" s="39">
        <v>1072542.76</v>
      </c>
      <c r="P60" s="1" t="s">
        <v>10</v>
      </c>
      <c r="Q60" s="39">
        <v>0</v>
      </c>
      <c r="R60" s="39">
        <v>1009.26</v>
      </c>
      <c r="S60" s="1" t="s">
        <v>10</v>
      </c>
      <c r="T60" s="38">
        <v>1.15E-2</v>
      </c>
      <c r="U60" s="38">
        <v>1.6999999999999999E-3</v>
      </c>
      <c r="V60" s="1" t="s">
        <v>10</v>
      </c>
      <c r="W60" s="55" t="s">
        <v>11</v>
      </c>
      <c r="X60" s="55" t="s">
        <v>2</v>
      </c>
    </row>
    <row r="61" spans="2:24" x14ac:dyDescent="0.25">
      <c r="B61" s="40" t="s">
        <v>246</v>
      </c>
      <c r="C61" s="41">
        <v>1141332</v>
      </c>
      <c r="D61" s="40" t="s">
        <v>129</v>
      </c>
      <c r="E61" s="40" t="s">
        <v>147</v>
      </c>
      <c r="F61" s="41">
        <v>515334662</v>
      </c>
      <c r="G61" s="40" t="s">
        <v>247</v>
      </c>
      <c r="H61" s="40" t="s">
        <v>206</v>
      </c>
      <c r="I61" s="40" t="s">
        <v>178</v>
      </c>
      <c r="J61" s="40" t="s">
        <v>10</v>
      </c>
      <c r="K61" s="43">
        <v>3.54</v>
      </c>
      <c r="L61" s="40" t="s">
        <v>94</v>
      </c>
      <c r="M61" s="42">
        <v>4.6899999999999997E-2</v>
      </c>
      <c r="N61" s="42">
        <v>8.4099999999999994E-2</v>
      </c>
      <c r="O61" s="43">
        <v>1072542.76</v>
      </c>
      <c r="P61" s="43">
        <v>94.1</v>
      </c>
      <c r="Q61" s="43">
        <v>0</v>
      </c>
      <c r="R61" s="43">
        <v>1009.26</v>
      </c>
      <c r="S61" s="42">
        <v>6.9999999999999999E-4</v>
      </c>
      <c r="T61" s="42">
        <v>1.15E-2</v>
      </c>
      <c r="U61" s="42">
        <v>1.6999999999999999E-3</v>
      </c>
      <c r="V61" s="40" t="s">
        <v>10</v>
      </c>
      <c r="W61" s="55" t="s">
        <v>11</v>
      </c>
      <c r="X61" s="55" t="s">
        <v>2</v>
      </c>
    </row>
    <row r="62" spans="2:24" x14ac:dyDescent="0.25">
      <c r="B62" s="1" t="s">
        <v>248</v>
      </c>
      <c r="C62" s="1" t="s">
        <v>10</v>
      </c>
      <c r="D62" s="1" t="s">
        <v>10</v>
      </c>
      <c r="E62" s="1" t="s">
        <v>10</v>
      </c>
      <c r="F62" s="1" t="s">
        <v>10</v>
      </c>
      <c r="G62" s="1" t="s">
        <v>10</v>
      </c>
      <c r="H62" s="1" t="s">
        <v>10</v>
      </c>
      <c r="I62" s="1" t="s">
        <v>10</v>
      </c>
      <c r="J62" s="1" t="s">
        <v>10</v>
      </c>
      <c r="K62" s="39">
        <v>0</v>
      </c>
      <c r="L62" s="1" t="s">
        <v>10</v>
      </c>
      <c r="M62" s="38">
        <v>0</v>
      </c>
      <c r="N62" s="38">
        <v>0</v>
      </c>
      <c r="O62" s="39">
        <v>0</v>
      </c>
      <c r="P62" s="1" t="s">
        <v>10</v>
      </c>
      <c r="Q62" s="39">
        <v>0</v>
      </c>
      <c r="R62" s="39">
        <v>0</v>
      </c>
      <c r="S62" s="1" t="s">
        <v>10</v>
      </c>
      <c r="T62" s="38">
        <v>0</v>
      </c>
      <c r="U62" s="38">
        <v>0</v>
      </c>
      <c r="V62" s="1" t="s">
        <v>10</v>
      </c>
      <c r="W62" s="55" t="s">
        <v>11</v>
      </c>
      <c r="X62" s="55" t="s">
        <v>2</v>
      </c>
    </row>
    <row r="63" spans="2:24" x14ac:dyDescent="0.25">
      <c r="B63" s="1" t="s">
        <v>105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1" t="s">
        <v>10</v>
      </c>
      <c r="J63" s="1" t="s">
        <v>10</v>
      </c>
      <c r="K63" s="39">
        <v>2.94</v>
      </c>
      <c r="L63" s="1" t="s">
        <v>10</v>
      </c>
      <c r="M63" s="38">
        <v>4.07E-2</v>
      </c>
      <c r="N63" s="38">
        <v>5.91E-2</v>
      </c>
      <c r="O63" s="39">
        <v>4780000</v>
      </c>
      <c r="P63" s="1" t="s">
        <v>10</v>
      </c>
      <c r="Q63" s="39">
        <v>0</v>
      </c>
      <c r="R63" s="39">
        <v>17397.97</v>
      </c>
      <c r="S63" s="1" t="s">
        <v>10</v>
      </c>
      <c r="T63" s="38">
        <v>0.19769999999999999</v>
      </c>
      <c r="U63" s="38">
        <v>3.0200000000000001E-2</v>
      </c>
      <c r="V63" s="1" t="s">
        <v>10</v>
      </c>
      <c r="W63" s="55" t="s">
        <v>11</v>
      </c>
      <c r="X63" s="55" t="s">
        <v>2</v>
      </c>
    </row>
    <row r="64" spans="2:24" x14ac:dyDescent="0.25">
      <c r="B64" s="1" t="s">
        <v>170</v>
      </c>
      <c r="C64" s="1" t="s">
        <v>10</v>
      </c>
      <c r="D64" s="1" t="s">
        <v>10</v>
      </c>
      <c r="E64" s="1" t="s">
        <v>10</v>
      </c>
      <c r="F64" s="1" t="s">
        <v>10</v>
      </c>
      <c r="G64" s="1" t="s">
        <v>10</v>
      </c>
      <c r="H64" s="1" t="s">
        <v>10</v>
      </c>
      <c r="I64" s="1" t="s">
        <v>10</v>
      </c>
      <c r="J64" s="1" t="s">
        <v>10</v>
      </c>
      <c r="K64" s="39">
        <v>9</v>
      </c>
      <c r="L64" s="1" t="s">
        <v>10</v>
      </c>
      <c r="M64" s="38">
        <v>7.9100000000000004E-2</v>
      </c>
      <c r="N64" s="38">
        <v>6.2E-2</v>
      </c>
      <c r="O64" s="39">
        <v>480000</v>
      </c>
      <c r="P64" s="1" t="s">
        <v>10</v>
      </c>
      <c r="Q64" s="39">
        <v>0</v>
      </c>
      <c r="R64" s="39">
        <v>2038.58</v>
      </c>
      <c r="S64" s="1" t="s">
        <v>10</v>
      </c>
      <c r="T64" s="38">
        <v>2.3199999999999998E-2</v>
      </c>
      <c r="U64" s="38">
        <v>3.5000000000000001E-3</v>
      </c>
      <c r="V64" s="1" t="s">
        <v>10</v>
      </c>
      <c r="W64" s="55" t="s">
        <v>11</v>
      </c>
      <c r="X64" s="55" t="s">
        <v>2</v>
      </c>
    </row>
    <row r="65" spans="2:24" x14ac:dyDescent="0.25">
      <c r="B65" s="40" t="s">
        <v>249</v>
      </c>
      <c r="C65" s="40" t="s">
        <v>250</v>
      </c>
      <c r="D65" s="40" t="s">
        <v>147</v>
      </c>
      <c r="E65" s="40" t="s">
        <v>251</v>
      </c>
      <c r="F65" s="41">
        <v>99189</v>
      </c>
      <c r="G65" s="40" t="s">
        <v>252</v>
      </c>
      <c r="H65" s="40" t="s">
        <v>253</v>
      </c>
      <c r="I65" s="40" t="s">
        <v>254</v>
      </c>
      <c r="J65" s="40" t="s">
        <v>10</v>
      </c>
      <c r="K65" s="43">
        <v>15.24</v>
      </c>
      <c r="L65" s="40" t="s">
        <v>52</v>
      </c>
      <c r="M65" s="42">
        <v>8.1000000000000003E-2</v>
      </c>
      <c r="N65" s="42">
        <v>6.4299999999999996E-2</v>
      </c>
      <c r="O65" s="43">
        <v>200000</v>
      </c>
      <c r="P65" s="43">
        <v>126.15</v>
      </c>
      <c r="Q65" s="43">
        <v>0</v>
      </c>
      <c r="R65" s="43">
        <v>931.49</v>
      </c>
      <c r="S65" s="42">
        <v>1.6000000000000001E-3</v>
      </c>
      <c r="T65" s="42">
        <v>1.06E-2</v>
      </c>
      <c r="U65" s="42">
        <v>1.6000000000000001E-3</v>
      </c>
      <c r="V65" s="41">
        <v>71084297</v>
      </c>
      <c r="W65" s="55" t="s">
        <v>11</v>
      </c>
      <c r="X65" s="55" t="s">
        <v>2</v>
      </c>
    </row>
    <row r="66" spans="2:24" x14ac:dyDescent="0.25">
      <c r="B66" s="40" t="s">
        <v>255</v>
      </c>
      <c r="C66" s="40" t="s">
        <v>256</v>
      </c>
      <c r="D66" s="40" t="s">
        <v>147</v>
      </c>
      <c r="E66" s="40" t="s">
        <v>251</v>
      </c>
      <c r="F66" s="41">
        <v>99189</v>
      </c>
      <c r="G66" s="40" t="s">
        <v>252</v>
      </c>
      <c r="H66" s="40" t="s">
        <v>253</v>
      </c>
      <c r="I66" s="40" t="s">
        <v>254</v>
      </c>
      <c r="J66" s="40" t="s">
        <v>10</v>
      </c>
      <c r="K66" s="43">
        <v>3.74</v>
      </c>
      <c r="L66" s="40" t="s">
        <v>52</v>
      </c>
      <c r="M66" s="42">
        <v>7.7499999999999999E-2</v>
      </c>
      <c r="N66" s="42">
        <v>0.06</v>
      </c>
      <c r="O66" s="43">
        <v>280000</v>
      </c>
      <c r="P66" s="43">
        <v>107.09</v>
      </c>
      <c r="Q66" s="43">
        <v>0</v>
      </c>
      <c r="R66" s="43">
        <v>1107.0899999999999</v>
      </c>
      <c r="S66" s="42">
        <v>8.9999999999999998E-4</v>
      </c>
      <c r="T66" s="42">
        <v>1.26E-2</v>
      </c>
      <c r="U66" s="42">
        <v>1.9E-3</v>
      </c>
      <c r="V66" s="41">
        <v>71077234</v>
      </c>
      <c r="W66" s="55" t="s">
        <v>11</v>
      </c>
      <c r="X66" s="55" t="s">
        <v>2</v>
      </c>
    </row>
    <row r="67" spans="2:24" x14ac:dyDescent="0.25">
      <c r="B67" s="1" t="s">
        <v>169</v>
      </c>
      <c r="C67" s="1" t="s">
        <v>10</v>
      </c>
      <c r="D67" s="1" t="s">
        <v>10</v>
      </c>
      <c r="E67" s="1" t="s">
        <v>10</v>
      </c>
      <c r="F67" s="1" t="s">
        <v>10</v>
      </c>
      <c r="G67" s="1" t="s">
        <v>10</v>
      </c>
      <c r="H67" s="1" t="s">
        <v>10</v>
      </c>
      <c r="I67" s="1" t="s">
        <v>10</v>
      </c>
      <c r="J67" s="1" t="s">
        <v>10</v>
      </c>
      <c r="K67" s="39">
        <v>2.14</v>
      </c>
      <c r="L67" s="1" t="s">
        <v>10</v>
      </c>
      <c r="M67" s="38">
        <v>3.56E-2</v>
      </c>
      <c r="N67" s="38">
        <v>5.8700000000000002E-2</v>
      </c>
      <c r="O67" s="39">
        <v>4300000</v>
      </c>
      <c r="P67" s="1" t="s">
        <v>10</v>
      </c>
      <c r="Q67" s="39">
        <v>0</v>
      </c>
      <c r="R67" s="39">
        <v>15359.39</v>
      </c>
      <c r="S67" s="1" t="s">
        <v>10</v>
      </c>
      <c r="T67" s="38">
        <v>0.17449999999999999</v>
      </c>
      <c r="U67" s="38">
        <v>2.6700000000000002E-2</v>
      </c>
      <c r="V67" s="1" t="s">
        <v>10</v>
      </c>
      <c r="W67" s="55" t="s">
        <v>11</v>
      </c>
      <c r="X67" s="55" t="s">
        <v>2</v>
      </c>
    </row>
    <row r="68" spans="2:24" x14ac:dyDescent="0.25">
      <c r="B68" s="40" t="s">
        <v>257</v>
      </c>
      <c r="C68" s="40" t="s">
        <v>258</v>
      </c>
      <c r="D68" s="40" t="s">
        <v>153</v>
      </c>
      <c r="E68" s="40" t="s">
        <v>251</v>
      </c>
      <c r="F68" s="41">
        <v>99204</v>
      </c>
      <c r="G68" s="40" t="s">
        <v>259</v>
      </c>
      <c r="H68" s="40" t="s">
        <v>260</v>
      </c>
      <c r="I68" s="40" t="s">
        <v>254</v>
      </c>
      <c r="J68" s="40" t="s">
        <v>10</v>
      </c>
      <c r="K68" s="43">
        <v>0.56000000000000005</v>
      </c>
      <c r="L68" s="40" t="s">
        <v>52</v>
      </c>
      <c r="M68" s="42">
        <v>1.84E-2</v>
      </c>
      <c r="N68" s="42">
        <v>0.06</v>
      </c>
      <c r="O68" s="43">
        <v>915000</v>
      </c>
      <c r="P68" s="43">
        <v>98.18</v>
      </c>
      <c r="Q68" s="43">
        <v>0</v>
      </c>
      <c r="R68" s="43">
        <v>3316.59</v>
      </c>
      <c r="S68" s="42">
        <v>5.0000000000000001E-4</v>
      </c>
      <c r="T68" s="42">
        <v>3.7699999999999997E-2</v>
      </c>
      <c r="U68" s="42">
        <v>5.7999999999999996E-3</v>
      </c>
      <c r="V68" s="41">
        <v>72921869</v>
      </c>
      <c r="W68" s="55" t="s">
        <v>11</v>
      </c>
      <c r="X68" s="55" t="s">
        <v>2</v>
      </c>
    </row>
    <row r="69" spans="2:24" x14ac:dyDescent="0.25">
      <c r="B69" s="40" t="s">
        <v>261</v>
      </c>
      <c r="C69" s="40" t="s">
        <v>262</v>
      </c>
      <c r="D69" s="40" t="s">
        <v>147</v>
      </c>
      <c r="E69" s="40" t="s">
        <v>251</v>
      </c>
      <c r="F69" s="41">
        <v>99374</v>
      </c>
      <c r="G69" s="40" t="s">
        <v>259</v>
      </c>
      <c r="H69" s="40" t="s">
        <v>260</v>
      </c>
      <c r="I69" s="40" t="s">
        <v>254</v>
      </c>
      <c r="J69" s="40" t="s">
        <v>10</v>
      </c>
      <c r="K69" s="43">
        <v>1.7</v>
      </c>
      <c r="L69" s="40" t="s">
        <v>52</v>
      </c>
      <c r="M69" s="42">
        <v>4.0800000000000003E-2</v>
      </c>
      <c r="N69" s="42">
        <v>6.13E-2</v>
      </c>
      <c r="O69" s="43">
        <v>444000</v>
      </c>
      <c r="P69" s="43">
        <v>97.84</v>
      </c>
      <c r="Q69" s="43">
        <v>0</v>
      </c>
      <c r="R69" s="43">
        <v>1603.88</v>
      </c>
      <c r="S69" s="42">
        <v>1E-4</v>
      </c>
      <c r="T69" s="42">
        <v>1.8200000000000001E-2</v>
      </c>
      <c r="U69" s="42">
        <v>2.8E-3</v>
      </c>
      <c r="V69" s="41">
        <v>72896715</v>
      </c>
      <c r="W69" s="55" t="s">
        <v>11</v>
      </c>
      <c r="X69" s="55" t="s">
        <v>2</v>
      </c>
    </row>
    <row r="70" spans="2:24" x14ac:dyDescent="0.25">
      <c r="B70" s="40" t="s">
        <v>263</v>
      </c>
      <c r="C70" s="40" t="s">
        <v>264</v>
      </c>
      <c r="D70" s="40" t="s">
        <v>147</v>
      </c>
      <c r="E70" s="40" t="s">
        <v>251</v>
      </c>
      <c r="F70" s="41">
        <v>99420</v>
      </c>
      <c r="G70" s="40" t="s">
        <v>259</v>
      </c>
      <c r="H70" s="40" t="s">
        <v>253</v>
      </c>
      <c r="I70" s="40" t="s">
        <v>254</v>
      </c>
      <c r="J70" s="40" t="s">
        <v>10</v>
      </c>
      <c r="K70" s="43">
        <v>2.63</v>
      </c>
      <c r="L70" s="40" t="s">
        <v>52</v>
      </c>
      <c r="M70" s="42">
        <v>4.3999999999999997E-2</v>
      </c>
      <c r="N70" s="42">
        <v>6.2399999999999997E-2</v>
      </c>
      <c r="O70" s="43">
        <v>82000</v>
      </c>
      <c r="P70" s="43">
        <v>95.84</v>
      </c>
      <c r="Q70" s="43">
        <v>0</v>
      </c>
      <c r="R70" s="43">
        <v>290.14</v>
      </c>
      <c r="S70" s="42">
        <v>0</v>
      </c>
      <c r="T70" s="42">
        <v>3.3E-3</v>
      </c>
      <c r="U70" s="42">
        <v>5.0000000000000001E-4</v>
      </c>
      <c r="V70" s="41">
        <v>71406292</v>
      </c>
      <c r="W70" s="55" t="s">
        <v>11</v>
      </c>
      <c r="X70" s="55" t="s">
        <v>2</v>
      </c>
    </row>
    <row r="71" spans="2:24" x14ac:dyDescent="0.25">
      <c r="B71" s="40" t="s">
        <v>265</v>
      </c>
      <c r="C71" s="40" t="s">
        <v>266</v>
      </c>
      <c r="D71" s="40" t="s">
        <v>153</v>
      </c>
      <c r="E71" s="40" t="s">
        <v>251</v>
      </c>
      <c r="F71" s="41">
        <v>99201</v>
      </c>
      <c r="G71" s="40" t="s">
        <v>259</v>
      </c>
      <c r="H71" s="40" t="s">
        <v>253</v>
      </c>
      <c r="I71" s="40" t="s">
        <v>254</v>
      </c>
      <c r="J71" s="40" t="s">
        <v>10</v>
      </c>
      <c r="K71" s="43">
        <v>0.85</v>
      </c>
      <c r="L71" s="40" t="s">
        <v>52</v>
      </c>
      <c r="M71" s="42">
        <v>4.1399999999999999E-2</v>
      </c>
      <c r="N71" s="42">
        <v>6.3399999999999998E-2</v>
      </c>
      <c r="O71" s="43">
        <v>444000</v>
      </c>
      <c r="P71" s="43">
        <v>98.66</v>
      </c>
      <c r="Q71" s="43">
        <v>0</v>
      </c>
      <c r="R71" s="43">
        <v>1617.26</v>
      </c>
      <c r="S71" s="42">
        <v>2.9999999999999997E-4</v>
      </c>
      <c r="T71" s="42">
        <v>1.84E-2</v>
      </c>
      <c r="U71" s="42">
        <v>2.8E-3</v>
      </c>
      <c r="V71" s="41">
        <v>72899750</v>
      </c>
      <c r="W71" s="55" t="s">
        <v>11</v>
      </c>
      <c r="X71" s="55" t="s">
        <v>2</v>
      </c>
    </row>
    <row r="72" spans="2:24" x14ac:dyDescent="0.25">
      <c r="B72" s="40" t="s">
        <v>267</v>
      </c>
      <c r="C72" s="40" t="s">
        <v>268</v>
      </c>
      <c r="D72" s="40" t="s">
        <v>269</v>
      </c>
      <c r="E72" s="40" t="s">
        <v>251</v>
      </c>
      <c r="F72" s="41">
        <v>98109</v>
      </c>
      <c r="G72" s="40" t="s">
        <v>270</v>
      </c>
      <c r="H72" s="40" t="s">
        <v>271</v>
      </c>
      <c r="I72" s="40" t="s">
        <v>149</v>
      </c>
      <c r="J72" s="40" t="s">
        <v>10</v>
      </c>
      <c r="K72" s="43">
        <v>3.35</v>
      </c>
      <c r="L72" s="40" t="s">
        <v>52</v>
      </c>
      <c r="M72" s="42">
        <v>4.7500000000000001E-2</v>
      </c>
      <c r="N72" s="42">
        <v>5.6000000000000001E-2</v>
      </c>
      <c r="O72" s="43">
        <v>82000</v>
      </c>
      <c r="P72" s="43">
        <v>97.95</v>
      </c>
      <c r="Q72" s="43">
        <v>0</v>
      </c>
      <c r="R72" s="43">
        <v>296.55</v>
      </c>
      <c r="S72" s="42">
        <v>1E-4</v>
      </c>
      <c r="T72" s="42">
        <v>3.3999999999999998E-3</v>
      </c>
      <c r="U72" s="42">
        <v>5.0000000000000001E-4</v>
      </c>
      <c r="V72" s="41">
        <v>72480957</v>
      </c>
      <c r="W72" s="55" t="s">
        <v>11</v>
      </c>
      <c r="X72" s="55" t="s">
        <v>2</v>
      </c>
    </row>
    <row r="73" spans="2:24" x14ac:dyDescent="0.25">
      <c r="B73" s="40" t="s">
        <v>272</v>
      </c>
      <c r="C73" s="40" t="s">
        <v>273</v>
      </c>
      <c r="D73" s="40" t="s">
        <v>153</v>
      </c>
      <c r="E73" s="40" t="s">
        <v>251</v>
      </c>
      <c r="F73" s="41">
        <v>99998</v>
      </c>
      <c r="G73" s="40" t="s">
        <v>274</v>
      </c>
      <c r="H73" s="40" t="s">
        <v>275</v>
      </c>
      <c r="I73" s="40" t="s">
        <v>254</v>
      </c>
      <c r="J73" s="40" t="s">
        <v>10</v>
      </c>
      <c r="K73" s="43">
        <v>3.93</v>
      </c>
      <c r="L73" s="40" t="s">
        <v>52</v>
      </c>
      <c r="M73" s="42">
        <v>5.2499999999999998E-2</v>
      </c>
      <c r="N73" s="42">
        <v>5.2699999999999997E-2</v>
      </c>
      <c r="O73" s="43">
        <v>593000</v>
      </c>
      <c r="P73" s="43">
        <v>101.94</v>
      </c>
      <c r="Q73" s="43">
        <v>0</v>
      </c>
      <c r="R73" s="43">
        <v>2231.7800000000002</v>
      </c>
      <c r="S73" s="42">
        <v>5.9999999999999995E-4</v>
      </c>
      <c r="T73" s="42">
        <v>2.5399999999999999E-2</v>
      </c>
      <c r="U73" s="42">
        <v>3.8999999999999998E-3</v>
      </c>
      <c r="V73" s="41">
        <v>72911860</v>
      </c>
      <c r="W73" s="55" t="s">
        <v>11</v>
      </c>
      <c r="X73" s="55" t="s">
        <v>2</v>
      </c>
    </row>
    <row r="74" spans="2:24" x14ac:dyDescent="0.25">
      <c r="B74" s="40" t="s">
        <v>276</v>
      </c>
      <c r="C74" s="40" t="s">
        <v>277</v>
      </c>
      <c r="D74" s="40" t="s">
        <v>153</v>
      </c>
      <c r="E74" s="40" t="s">
        <v>251</v>
      </c>
      <c r="F74" s="41">
        <v>97191</v>
      </c>
      <c r="G74" s="40" t="s">
        <v>278</v>
      </c>
      <c r="H74" s="40" t="s">
        <v>275</v>
      </c>
      <c r="I74" s="40" t="s">
        <v>254</v>
      </c>
      <c r="J74" s="40" t="s">
        <v>10</v>
      </c>
      <c r="K74" s="43">
        <v>2.15</v>
      </c>
      <c r="L74" s="40" t="s">
        <v>52</v>
      </c>
      <c r="M74" s="42">
        <v>2.5999999999999999E-2</v>
      </c>
      <c r="N74" s="42">
        <v>5.5800000000000002E-2</v>
      </c>
      <c r="O74" s="43">
        <v>300000</v>
      </c>
      <c r="P74" s="43">
        <v>94.16</v>
      </c>
      <c r="Q74" s="43">
        <v>0</v>
      </c>
      <c r="R74" s="43">
        <v>1042.98</v>
      </c>
      <c r="S74" s="42">
        <v>5.9999999999999995E-4</v>
      </c>
      <c r="T74" s="42">
        <v>1.18E-2</v>
      </c>
      <c r="U74" s="42">
        <v>1.8E-3</v>
      </c>
      <c r="V74" s="41">
        <v>72161367</v>
      </c>
      <c r="W74" s="55" t="s">
        <v>11</v>
      </c>
      <c r="X74" s="55" t="s">
        <v>2</v>
      </c>
    </row>
    <row r="75" spans="2:24" x14ac:dyDescent="0.25">
      <c r="B75" s="40" t="s">
        <v>279</v>
      </c>
      <c r="C75" s="40" t="s">
        <v>280</v>
      </c>
      <c r="D75" s="40" t="s">
        <v>153</v>
      </c>
      <c r="E75" s="40" t="s">
        <v>251</v>
      </c>
      <c r="F75" s="41">
        <v>98756</v>
      </c>
      <c r="G75" s="40" t="s">
        <v>281</v>
      </c>
      <c r="H75" s="40" t="s">
        <v>275</v>
      </c>
      <c r="I75" s="40" t="s">
        <v>254</v>
      </c>
      <c r="J75" s="40" t="s">
        <v>10</v>
      </c>
      <c r="K75" s="43">
        <v>1.65</v>
      </c>
      <c r="L75" s="40" t="s">
        <v>52</v>
      </c>
      <c r="M75" s="42">
        <v>4.3499999999999997E-2</v>
      </c>
      <c r="N75" s="42">
        <v>5.9900000000000002E-2</v>
      </c>
      <c r="O75" s="43">
        <v>600000</v>
      </c>
      <c r="P75" s="43">
        <v>98.35</v>
      </c>
      <c r="Q75" s="43">
        <v>0</v>
      </c>
      <c r="R75" s="43">
        <v>2178.7399999999998</v>
      </c>
      <c r="S75" s="42">
        <v>5.9999999999999995E-4</v>
      </c>
      <c r="T75" s="42">
        <v>2.47E-2</v>
      </c>
      <c r="U75" s="42">
        <v>3.8E-3</v>
      </c>
      <c r="V75" s="41">
        <v>71554216</v>
      </c>
      <c r="W75" s="55" t="s">
        <v>11</v>
      </c>
      <c r="X75" s="55" t="s">
        <v>2</v>
      </c>
    </row>
    <row r="76" spans="2:24" x14ac:dyDescent="0.25">
      <c r="B76" s="40" t="s">
        <v>282</v>
      </c>
      <c r="C76" s="40" t="s">
        <v>283</v>
      </c>
      <c r="D76" s="40" t="s">
        <v>269</v>
      </c>
      <c r="E76" s="40" t="s">
        <v>251</v>
      </c>
      <c r="F76" s="41">
        <v>93017</v>
      </c>
      <c r="G76" s="40" t="s">
        <v>252</v>
      </c>
      <c r="H76" s="40" t="s">
        <v>275</v>
      </c>
      <c r="I76" s="40" t="s">
        <v>254</v>
      </c>
      <c r="J76" s="40" t="s">
        <v>10</v>
      </c>
      <c r="K76" s="43">
        <v>4.34</v>
      </c>
      <c r="L76" s="40" t="s">
        <v>52</v>
      </c>
      <c r="M76" s="42">
        <v>5.5E-2</v>
      </c>
      <c r="N76" s="42">
        <v>0.06</v>
      </c>
      <c r="O76" s="43">
        <v>120000</v>
      </c>
      <c r="P76" s="43">
        <v>63.75</v>
      </c>
      <c r="Q76" s="43">
        <v>0</v>
      </c>
      <c r="R76" s="43">
        <v>282.44</v>
      </c>
      <c r="S76" s="42">
        <v>2.0000000000000001E-4</v>
      </c>
      <c r="T76" s="42">
        <v>3.2000000000000002E-3</v>
      </c>
      <c r="U76" s="42">
        <v>5.0000000000000001E-4</v>
      </c>
      <c r="V76" s="41">
        <v>72480445</v>
      </c>
      <c r="W76" s="55" t="s">
        <v>11</v>
      </c>
      <c r="X76" s="55" t="s">
        <v>2</v>
      </c>
    </row>
    <row r="77" spans="2:24" x14ac:dyDescent="0.25">
      <c r="B77" s="40" t="s">
        <v>284</v>
      </c>
      <c r="C77" s="40" t="s">
        <v>285</v>
      </c>
      <c r="D77" s="40" t="s">
        <v>153</v>
      </c>
      <c r="E77" s="40" t="s">
        <v>251</v>
      </c>
      <c r="F77" s="41">
        <v>99107</v>
      </c>
      <c r="G77" s="40" t="s">
        <v>274</v>
      </c>
      <c r="H77" s="40" t="s">
        <v>286</v>
      </c>
      <c r="I77" s="40" t="s">
        <v>254</v>
      </c>
      <c r="J77" s="40" t="s">
        <v>10</v>
      </c>
      <c r="K77" s="43">
        <v>2.4300000000000002</v>
      </c>
      <c r="L77" s="40" t="s">
        <v>52</v>
      </c>
      <c r="M77" s="42">
        <v>2.1999999999999999E-2</v>
      </c>
      <c r="N77" s="42">
        <v>5.62E-2</v>
      </c>
      <c r="O77" s="43">
        <v>620000</v>
      </c>
      <c r="P77" s="43">
        <v>92.65</v>
      </c>
      <c r="Q77" s="43">
        <v>0</v>
      </c>
      <c r="R77" s="43">
        <v>2120.7199999999998</v>
      </c>
      <c r="S77" s="42">
        <v>1E-4</v>
      </c>
      <c r="T77" s="42">
        <v>2.41E-2</v>
      </c>
      <c r="U77" s="42">
        <v>3.7000000000000002E-3</v>
      </c>
      <c r="V77" s="41">
        <v>72760531</v>
      </c>
      <c r="W77" s="55" t="s">
        <v>11</v>
      </c>
      <c r="X77" s="55" t="s">
        <v>2</v>
      </c>
    </row>
    <row r="78" spans="2:24" x14ac:dyDescent="0.25">
      <c r="B78" s="40" t="s">
        <v>287</v>
      </c>
      <c r="C78" s="40" t="s">
        <v>288</v>
      </c>
      <c r="D78" s="40" t="s">
        <v>147</v>
      </c>
      <c r="E78" s="40" t="s">
        <v>251</v>
      </c>
      <c r="F78" s="41">
        <v>97501</v>
      </c>
      <c r="G78" s="40" t="s">
        <v>289</v>
      </c>
      <c r="H78" s="40" t="s">
        <v>290</v>
      </c>
      <c r="I78" s="40" t="s">
        <v>149</v>
      </c>
      <c r="J78" s="40" t="s">
        <v>10</v>
      </c>
      <c r="K78" s="43">
        <v>11.1</v>
      </c>
      <c r="L78" s="40" t="s">
        <v>52</v>
      </c>
      <c r="M78" s="42">
        <v>6.6199999999999995E-2</v>
      </c>
      <c r="N78" s="42">
        <v>6.6500000000000004E-2</v>
      </c>
      <c r="O78" s="43">
        <v>100000</v>
      </c>
      <c r="P78" s="43">
        <v>102.47</v>
      </c>
      <c r="Q78" s="43">
        <v>0</v>
      </c>
      <c r="R78" s="43">
        <v>378.31</v>
      </c>
      <c r="S78" s="42">
        <v>2.9999999999999997E-4</v>
      </c>
      <c r="T78" s="42">
        <v>4.3E-3</v>
      </c>
      <c r="U78" s="42">
        <v>6.9999999999999999E-4</v>
      </c>
      <c r="V78" s="41">
        <v>71340079</v>
      </c>
      <c r="W78" s="55" t="s">
        <v>11</v>
      </c>
      <c r="X78" s="55" t="s">
        <v>2</v>
      </c>
    </row>
    <row r="79" spans="2:24" x14ac:dyDescent="0.25">
      <c r="B79" s="36" t="s">
        <v>107</v>
      </c>
      <c r="W79" s="55" t="s">
        <v>11</v>
      </c>
      <c r="X79" s="55" t="s">
        <v>2</v>
      </c>
    </row>
    <row r="80" spans="2:24" x14ac:dyDescent="0.25">
      <c r="B80" s="36" t="s">
        <v>155</v>
      </c>
      <c r="W80" s="55" t="s">
        <v>11</v>
      </c>
      <c r="X80" s="55" t="s">
        <v>2</v>
      </c>
    </row>
    <row r="81" spans="2:24" x14ac:dyDescent="0.25">
      <c r="B81" s="36" t="s">
        <v>156</v>
      </c>
      <c r="W81" s="55" t="s">
        <v>11</v>
      </c>
      <c r="X81" s="55" t="s">
        <v>2</v>
      </c>
    </row>
    <row r="82" spans="2:24" x14ac:dyDescent="0.25">
      <c r="B82" s="36" t="s">
        <v>157</v>
      </c>
      <c r="W82" s="55" t="s">
        <v>11</v>
      </c>
      <c r="X82" s="55" t="s">
        <v>2</v>
      </c>
    </row>
    <row r="83" spans="2:24" x14ac:dyDescent="0.25">
      <c r="B83" s="36" t="s">
        <v>158</v>
      </c>
      <c r="W83" s="55" t="s">
        <v>11</v>
      </c>
      <c r="X83" s="55" t="s">
        <v>2</v>
      </c>
    </row>
    <row r="84" spans="2:24" x14ac:dyDescent="0.25">
      <c r="B84" s="55" t="s">
        <v>66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</row>
    <row r="85" spans="2:24" x14ac:dyDescent="0.25">
      <c r="B85" s="55" t="s">
        <v>67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</sheetData>
  <mergeCells count="5">
    <mergeCell ref="B5:V5"/>
    <mergeCell ref="B84:V84"/>
    <mergeCell ref="B85:V85"/>
    <mergeCell ref="W6:W83"/>
    <mergeCell ref="X1:X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8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6</v>
      </c>
      <c r="R3" s="56" t="s">
        <v>2</v>
      </c>
    </row>
    <row r="4" spans="2:18" x14ac:dyDescent="0.25">
      <c r="B4" s="37" t="s">
        <v>7</v>
      </c>
      <c r="C4" s="37">
        <v>9930</v>
      </c>
      <c r="R4" s="56" t="s">
        <v>2</v>
      </c>
    </row>
    <row r="5" spans="2:18" x14ac:dyDescent="0.25">
      <c r="B5" s="56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56" t="s">
        <v>2</v>
      </c>
    </row>
    <row r="6" spans="2:18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5">
      <c r="B7" s="3" t="s">
        <v>291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5">
      <c r="B8" s="1" t="s">
        <v>69</v>
      </c>
      <c r="C8" s="1" t="s">
        <v>70</v>
      </c>
      <c r="D8" s="1" t="s">
        <v>110</v>
      </c>
      <c r="E8" s="1" t="s">
        <v>160</v>
      </c>
      <c r="F8" s="1" t="s">
        <v>71</v>
      </c>
      <c r="G8" s="1" t="s">
        <v>161</v>
      </c>
      <c r="H8" s="1" t="s">
        <v>74</v>
      </c>
      <c r="I8" s="3" t="s">
        <v>113</v>
      </c>
      <c r="J8" s="3" t="s">
        <v>114</v>
      </c>
      <c r="K8" s="3" t="s">
        <v>115</v>
      </c>
      <c r="L8" s="1" t="s">
        <v>77</v>
      </c>
      <c r="M8" s="1" t="s">
        <v>162</v>
      </c>
      <c r="N8" s="1" t="s">
        <v>78</v>
      </c>
      <c r="O8" s="1" t="s">
        <v>117</v>
      </c>
      <c r="P8" s="1" t="s">
        <v>10</v>
      </c>
      <c r="Q8" s="56" t="s">
        <v>11</v>
      </c>
      <c r="R8" s="56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119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10</v>
      </c>
      <c r="Q10" s="56" t="s">
        <v>11</v>
      </c>
      <c r="R10" s="56" t="s">
        <v>2</v>
      </c>
    </row>
    <row r="11" spans="2:18" x14ac:dyDescent="0.25">
      <c r="B11" s="1" t="s">
        <v>292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1274472</v>
      </c>
      <c r="J11" s="1" t="s">
        <v>10</v>
      </c>
      <c r="K11" s="39">
        <v>25.88</v>
      </c>
      <c r="L11" s="39">
        <v>73424.929999999993</v>
      </c>
      <c r="M11" s="1" t="s">
        <v>10</v>
      </c>
      <c r="N11" s="38">
        <v>1</v>
      </c>
      <c r="O11" s="38">
        <v>0.12770000000000001</v>
      </c>
      <c r="P11" s="1" t="s">
        <v>10</v>
      </c>
      <c r="Q11" s="56" t="s">
        <v>11</v>
      </c>
      <c r="R11" s="56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1112779</v>
      </c>
      <c r="J12" s="1" t="s">
        <v>10</v>
      </c>
      <c r="K12" s="39">
        <v>7.57</v>
      </c>
      <c r="L12" s="39">
        <v>29398.84</v>
      </c>
      <c r="M12" s="1" t="s">
        <v>10</v>
      </c>
      <c r="N12" s="38">
        <v>0.40039999999999998</v>
      </c>
      <c r="O12" s="38">
        <v>5.11E-2</v>
      </c>
      <c r="P12" s="1" t="s">
        <v>10</v>
      </c>
      <c r="Q12" s="56" t="s">
        <v>11</v>
      </c>
      <c r="R12" s="56" t="s">
        <v>2</v>
      </c>
    </row>
    <row r="13" spans="2:18" x14ac:dyDescent="0.25">
      <c r="B13" s="1" t="s">
        <v>293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816456</v>
      </c>
      <c r="J13" s="1" t="s">
        <v>10</v>
      </c>
      <c r="K13" s="39">
        <v>7.57</v>
      </c>
      <c r="L13" s="39">
        <v>21484.560000000001</v>
      </c>
      <c r="M13" s="1" t="s">
        <v>10</v>
      </c>
      <c r="N13" s="44">
        <v>0.29260000000000003</v>
      </c>
      <c r="O13" s="44">
        <v>3.7400000000000003E-2</v>
      </c>
      <c r="P13" s="1" t="s">
        <v>10</v>
      </c>
      <c r="Q13" s="56" t="s">
        <v>11</v>
      </c>
      <c r="R13" s="56" t="s">
        <v>2</v>
      </c>
    </row>
    <row r="14" spans="2:18" x14ac:dyDescent="0.25">
      <c r="B14" s="40" t="s">
        <v>294</v>
      </c>
      <c r="C14" s="41">
        <v>1081124</v>
      </c>
      <c r="D14" s="40" t="s">
        <v>129</v>
      </c>
      <c r="E14" s="40" t="s">
        <v>147</v>
      </c>
      <c r="F14" s="41">
        <v>520043027</v>
      </c>
      <c r="G14" s="40" t="s">
        <v>295</v>
      </c>
      <c r="H14" s="40" t="s">
        <v>94</v>
      </c>
      <c r="I14" s="43">
        <v>1122</v>
      </c>
      <c r="J14" s="43">
        <v>77200</v>
      </c>
      <c r="K14" s="43">
        <v>2.08</v>
      </c>
      <c r="L14" s="43">
        <v>868.26</v>
      </c>
      <c r="M14" s="42">
        <v>0</v>
      </c>
      <c r="N14" s="42">
        <v>1.18E-2</v>
      </c>
      <c r="O14" s="42">
        <v>1.5E-3</v>
      </c>
      <c r="P14" s="40" t="s">
        <v>10</v>
      </c>
      <c r="Q14" s="56" t="s">
        <v>11</v>
      </c>
      <c r="R14" s="56" t="s">
        <v>2</v>
      </c>
    </row>
    <row r="15" spans="2:18" x14ac:dyDescent="0.25">
      <c r="B15" s="40" t="s">
        <v>296</v>
      </c>
      <c r="C15" s="41">
        <v>273011</v>
      </c>
      <c r="D15" s="40" t="s">
        <v>129</v>
      </c>
      <c r="E15" s="40" t="s">
        <v>147</v>
      </c>
      <c r="F15" s="41">
        <v>520036872</v>
      </c>
      <c r="G15" s="40" t="s">
        <v>297</v>
      </c>
      <c r="H15" s="40" t="s">
        <v>94</v>
      </c>
      <c r="I15" s="43">
        <v>759</v>
      </c>
      <c r="J15" s="43">
        <v>75700</v>
      </c>
      <c r="K15" s="43">
        <v>0</v>
      </c>
      <c r="L15" s="43">
        <v>574.55999999999995</v>
      </c>
      <c r="M15" s="42">
        <v>0</v>
      </c>
      <c r="N15" s="42">
        <v>7.7999999999999996E-3</v>
      </c>
      <c r="O15" s="42">
        <v>1E-3</v>
      </c>
      <c r="P15" s="40" t="s">
        <v>10</v>
      </c>
      <c r="Q15" s="56" t="s">
        <v>11</v>
      </c>
      <c r="R15" s="56" t="s">
        <v>2</v>
      </c>
    </row>
    <row r="16" spans="2:18" x14ac:dyDescent="0.25">
      <c r="B16" s="40" t="s">
        <v>298</v>
      </c>
      <c r="C16" s="41">
        <v>390013</v>
      </c>
      <c r="D16" s="40" t="s">
        <v>129</v>
      </c>
      <c r="E16" s="40" t="s">
        <v>147</v>
      </c>
      <c r="F16" s="41">
        <v>520038506</v>
      </c>
      <c r="G16" s="40" t="s">
        <v>190</v>
      </c>
      <c r="H16" s="40" t="s">
        <v>94</v>
      </c>
      <c r="I16" s="43">
        <v>29403</v>
      </c>
      <c r="J16" s="43">
        <v>2886</v>
      </c>
      <c r="K16" s="43">
        <v>0</v>
      </c>
      <c r="L16" s="43">
        <v>848.57</v>
      </c>
      <c r="M16" s="42">
        <v>2.0000000000000001E-4</v>
      </c>
      <c r="N16" s="42">
        <v>1.1599999999999999E-2</v>
      </c>
      <c r="O16" s="42">
        <v>1.5E-3</v>
      </c>
      <c r="P16" s="40" t="s">
        <v>10</v>
      </c>
      <c r="Q16" s="56" t="s">
        <v>11</v>
      </c>
      <c r="R16" s="56" t="s">
        <v>2</v>
      </c>
    </row>
    <row r="17" spans="2:18" x14ac:dyDescent="0.25">
      <c r="B17" s="40" t="s">
        <v>299</v>
      </c>
      <c r="C17" s="41">
        <v>1097278</v>
      </c>
      <c r="D17" s="40" t="s">
        <v>129</v>
      </c>
      <c r="E17" s="40" t="s">
        <v>147</v>
      </c>
      <c r="F17" s="41">
        <v>520026683</v>
      </c>
      <c r="G17" s="40" t="s">
        <v>190</v>
      </c>
      <c r="H17" s="40" t="s">
        <v>94</v>
      </c>
      <c r="I17" s="43">
        <v>40977</v>
      </c>
      <c r="J17" s="43">
        <v>1943</v>
      </c>
      <c r="K17" s="43">
        <v>0</v>
      </c>
      <c r="L17" s="43">
        <v>796.18</v>
      </c>
      <c r="M17" s="42">
        <v>1E-4</v>
      </c>
      <c r="N17" s="42">
        <v>1.0800000000000001E-2</v>
      </c>
      <c r="O17" s="42">
        <v>1.4E-3</v>
      </c>
      <c r="P17" s="40" t="s">
        <v>10</v>
      </c>
      <c r="Q17" s="56" t="s">
        <v>11</v>
      </c>
      <c r="R17" s="56" t="s">
        <v>2</v>
      </c>
    </row>
    <row r="18" spans="2:18" x14ac:dyDescent="0.25">
      <c r="B18" s="40" t="s">
        <v>300</v>
      </c>
      <c r="C18" s="41">
        <v>323014</v>
      </c>
      <c r="D18" s="40" t="s">
        <v>129</v>
      </c>
      <c r="E18" s="40" t="s">
        <v>147</v>
      </c>
      <c r="F18" s="41">
        <v>520037789</v>
      </c>
      <c r="G18" s="40" t="s">
        <v>190</v>
      </c>
      <c r="H18" s="40" t="s">
        <v>94</v>
      </c>
      <c r="I18" s="43">
        <v>4343</v>
      </c>
      <c r="J18" s="43">
        <v>24000</v>
      </c>
      <c r="K18" s="43">
        <v>5.49</v>
      </c>
      <c r="L18" s="43">
        <v>1047.81</v>
      </c>
      <c r="M18" s="42">
        <v>1E-4</v>
      </c>
      <c r="N18" s="42">
        <v>1.43E-2</v>
      </c>
      <c r="O18" s="42">
        <v>1.8E-3</v>
      </c>
      <c r="P18" s="40" t="s">
        <v>10</v>
      </c>
      <c r="Q18" s="56" t="s">
        <v>11</v>
      </c>
      <c r="R18" s="56" t="s">
        <v>2</v>
      </c>
    </row>
    <row r="19" spans="2:18" x14ac:dyDescent="0.25">
      <c r="B19" s="40" t="s">
        <v>301</v>
      </c>
      <c r="C19" s="41">
        <v>1119478</v>
      </c>
      <c r="D19" s="40" t="s">
        <v>129</v>
      </c>
      <c r="E19" s="40" t="s">
        <v>147</v>
      </c>
      <c r="F19" s="41">
        <v>510960719</v>
      </c>
      <c r="G19" s="40" t="s">
        <v>190</v>
      </c>
      <c r="H19" s="40" t="s">
        <v>94</v>
      </c>
      <c r="I19" s="43">
        <v>3472</v>
      </c>
      <c r="J19" s="43">
        <v>20800</v>
      </c>
      <c r="K19" s="43">
        <v>0</v>
      </c>
      <c r="L19" s="43">
        <v>722.18</v>
      </c>
      <c r="M19" s="42">
        <v>0</v>
      </c>
      <c r="N19" s="42">
        <v>9.7999999999999997E-3</v>
      </c>
      <c r="O19" s="42">
        <v>1.2999999999999999E-3</v>
      </c>
      <c r="P19" s="40" t="s">
        <v>10</v>
      </c>
      <c r="Q19" s="56" t="s">
        <v>11</v>
      </c>
      <c r="R19" s="56" t="s">
        <v>2</v>
      </c>
    </row>
    <row r="20" spans="2:18" x14ac:dyDescent="0.25">
      <c r="B20" s="40" t="s">
        <v>302</v>
      </c>
      <c r="C20" s="41">
        <v>739037</v>
      </c>
      <c r="D20" s="40" t="s">
        <v>129</v>
      </c>
      <c r="E20" s="40" t="s">
        <v>147</v>
      </c>
      <c r="F20" s="41">
        <v>520028911</v>
      </c>
      <c r="G20" s="40" t="s">
        <v>224</v>
      </c>
      <c r="H20" s="40" t="s">
        <v>94</v>
      </c>
      <c r="I20" s="43">
        <v>258</v>
      </c>
      <c r="J20" s="43">
        <v>152880</v>
      </c>
      <c r="K20" s="43">
        <v>0</v>
      </c>
      <c r="L20" s="43">
        <v>394.43</v>
      </c>
      <c r="M20" s="42">
        <v>1E-4</v>
      </c>
      <c r="N20" s="42">
        <v>5.4000000000000003E-3</v>
      </c>
      <c r="O20" s="42">
        <v>6.9999999999999999E-4</v>
      </c>
      <c r="P20" s="40" t="s">
        <v>10</v>
      </c>
      <c r="Q20" s="56" t="s">
        <v>11</v>
      </c>
      <c r="R20" s="56" t="s">
        <v>2</v>
      </c>
    </row>
    <row r="21" spans="2:18" x14ac:dyDescent="0.25">
      <c r="B21" s="40" t="s">
        <v>303</v>
      </c>
      <c r="C21" s="41">
        <v>720011</v>
      </c>
      <c r="D21" s="40" t="s">
        <v>129</v>
      </c>
      <c r="E21" s="40" t="s">
        <v>147</v>
      </c>
      <c r="F21" s="41">
        <v>520041146</v>
      </c>
      <c r="G21" s="40" t="s">
        <v>236</v>
      </c>
      <c r="H21" s="40" t="s">
        <v>94</v>
      </c>
      <c r="I21" s="43">
        <v>17454</v>
      </c>
      <c r="J21" s="43">
        <v>6515</v>
      </c>
      <c r="K21" s="43">
        <v>0</v>
      </c>
      <c r="L21" s="43">
        <v>1137.1300000000001</v>
      </c>
      <c r="M21" s="42">
        <v>1E-4</v>
      </c>
      <c r="N21" s="42">
        <v>1.55E-2</v>
      </c>
      <c r="O21" s="42">
        <v>2E-3</v>
      </c>
      <c r="P21" s="40" t="s">
        <v>10</v>
      </c>
      <c r="Q21" s="56" t="s">
        <v>11</v>
      </c>
      <c r="R21" s="56" t="s">
        <v>2</v>
      </c>
    </row>
    <row r="22" spans="2:18" x14ac:dyDescent="0.25">
      <c r="B22" s="40" t="s">
        <v>304</v>
      </c>
      <c r="C22" s="41">
        <v>1123355</v>
      </c>
      <c r="D22" s="40" t="s">
        <v>129</v>
      </c>
      <c r="E22" s="40" t="s">
        <v>147</v>
      </c>
      <c r="F22" s="41">
        <v>513901371</v>
      </c>
      <c r="G22" s="40" t="s">
        <v>236</v>
      </c>
      <c r="H22" s="40" t="s">
        <v>94</v>
      </c>
      <c r="I22" s="43">
        <v>142585</v>
      </c>
      <c r="J22" s="43">
        <v>1200</v>
      </c>
      <c r="K22" s="43">
        <v>0</v>
      </c>
      <c r="L22" s="43">
        <v>1711.02</v>
      </c>
      <c r="M22" s="42">
        <v>2.9999999999999997E-4</v>
      </c>
      <c r="N22" s="42">
        <v>2.3300000000000001E-2</v>
      </c>
      <c r="O22" s="42">
        <v>3.0000000000000001E-3</v>
      </c>
      <c r="P22" s="40" t="s">
        <v>10</v>
      </c>
      <c r="Q22" s="56" t="s">
        <v>11</v>
      </c>
      <c r="R22" s="56" t="s">
        <v>2</v>
      </c>
    </row>
    <row r="23" spans="2:18" x14ac:dyDescent="0.25">
      <c r="B23" s="40" t="s">
        <v>305</v>
      </c>
      <c r="C23" s="41">
        <v>593038</v>
      </c>
      <c r="D23" s="40" t="s">
        <v>129</v>
      </c>
      <c r="E23" s="40" t="s">
        <v>147</v>
      </c>
      <c r="F23" s="41">
        <v>520029083</v>
      </c>
      <c r="G23" s="40" t="s">
        <v>176</v>
      </c>
      <c r="H23" s="40" t="s">
        <v>94</v>
      </c>
      <c r="I23" s="43">
        <v>6815</v>
      </c>
      <c r="J23" s="43">
        <v>14420</v>
      </c>
      <c r="K23" s="43">
        <v>0</v>
      </c>
      <c r="L23" s="43">
        <v>982.72</v>
      </c>
      <c r="M23" s="42">
        <v>1E-4</v>
      </c>
      <c r="N23" s="42">
        <v>1.34E-2</v>
      </c>
      <c r="O23" s="42">
        <v>1.6999999999999999E-3</v>
      </c>
      <c r="P23" s="40" t="s">
        <v>10</v>
      </c>
      <c r="Q23" s="56" t="s">
        <v>11</v>
      </c>
      <c r="R23" s="56" t="s">
        <v>2</v>
      </c>
    </row>
    <row r="24" spans="2:18" x14ac:dyDescent="0.25">
      <c r="B24" s="40" t="s">
        <v>306</v>
      </c>
      <c r="C24" s="41">
        <v>691212</v>
      </c>
      <c r="D24" s="40" t="s">
        <v>129</v>
      </c>
      <c r="E24" s="40" t="s">
        <v>147</v>
      </c>
      <c r="F24" s="41">
        <v>520007030</v>
      </c>
      <c r="G24" s="40" t="s">
        <v>176</v>
      </c>
      <c r="H24" s="40" t="s">
        <v>94</v>
      </c>
      <c r="I24" s="43">
        <v>131470</v>
      </c>
      <c r="J24" s="43">
        <v>1840</v>
      </c>
      <c r="K24" s="43">
        <v>0</v>
      </c>
      <c r="L24" s="43">
        <v>2419.0500000000002</v>
      </c>
      <c r="M24" s="42">
        <v>1E-4</v>
      </c>
      <c r="N24" s="42">
        <v>3.2899999999999999E-2</v>
      </c>
      <c r="O24" s="42">
        <v>4.1999999999999997E-3</v>
      </c>
      <c r="P24" s="40" t="s">
        <v>10</v>
      </c>
      <c r="Q24" s="56" t="s">
        <v>11</v>
      </c>
      <c r="R24" s="56" t="s">
        <v>2</v>
      </c>
    </row>
    <row r="25" spans="2:18" x14ac:dyDescent="0.25">
      <c r="B25" s="40" t="s">
        <v>307</v>
      </c>
      <c r="C25" s="41">
        <v>604611</v>
      </c>
      <c r="D25" s="40" t="s">
        <v>129</v>
      </c>
      <c r="E25" s="40" t="s">
        <v>147</v>
      </c>
      <c r="F25" s="41">
        <v>520018078</v>
      </c>
      <c r="G25" s="40" t="s">
        <v>176</v>
      </c>
      <c r="H25" s="40" t="s">
        <v>94</v>
      </c>
      <c r="I25" s="43">
        <v>118615</v>
      </c>
      <c r="J25" s="43">
        <v>2759</v>
      </c>
      <c r="K25" s="43">
        <v>0</v>
      </c>
      <c r="L25" s="43">
        <v>3272.59</v>
      </c>
      <c r="M25" s="42">
        <v>1E-4</v>
      </c>
      <c r="N25" s="42">
        <v>4.4600000000000001E-2</v>
      </c>
      <c r="O25" s="42">
        <v>5.7000000000000002E-3</v>
      </c>
      <c r="P25" s="40" t="s">
        <v>10</v>
      </c>
      <c r="Q25" s="56" t="s">
        <v>11</v>
      </c>
      <c r="R25" s="56" t="s">
        <v>2</v>
      </c>
    </row>
    <row r="26" spans="2:18" x14ac:dyDescent="0.25">
      <c r="B26" s="40" t="s">
        <v>308</v>
      </c>
      <c r="C26" s="41">
        <v>695437</v>
      </c>
      <c r="D26" s="40" t="s">
        <v>129</v>
      </c>
      <c r="E26" s="40" t="s">
        <v>147</v>
      </c>
      <c r="F26" s="41">
        <v>520000522</v>
      </c>
      <c r="G26" s="40" t="s">
        <v>176</v>
      </c>
      <c r="H26" s="40" t="s">
        <v>94</v>
      </c>
      <c r="I26" s="43">
        <v>7453</v>
      </c>
      <c r="J26" s="43">
        <v>12330</v>
      </c>
      <c r="K26" s="43">
        <v>0</v>
      </c>
      <c r="L26" s="43">
        <v>918.95</v>
      </c>
      <c r="M26" s="42">
        <v>0</v>
      </c>
      <c r="N26" s="42">
        <v>1.2500000000000001E-2</v>
      </c>
      <c r="O26" s="42">
        <v>1.6000000000000001E-3</v>
      </c>
      <c r="P26" s="40" t="s">
        <v>10</v>
      </c>
      <c r="Q26" s="56" t="s">
        <v>11</v>
      </c>
      <c r="R26" s="56" t="s">
        <v>2</v>
      </c>
    </row>
    <row r="27" spans="2:18" x14ac:dyDescent="0.25">
      <c r="B27" s="40" t="s">
        <v>309</v>
      </c>
      <c r="C27" s="41">
        <v>662577</v>
      </c>
      <c r="D27" s="40" t="s">
        <v>129</v>
      </c>
      <c r="E27" s="40" t="s">
        <v>147</v>
      </c>
      <c r="F27" s="41">
        <v>520000118</v>
      </c>
      <c r="G27" s="40" t="s">
        <v>176</v>
      </c>
      <c r="H27" s="40" t="s">
        <v>94</v>
      </c>
      <c r="I27" s="43">
        <v>115526</v>
      </c>
      <c r="J27" s="43">
        <v>3038</v>
      </c>
      <c r="K27" s="43">
        <v>0</v>
      </c>
      <c r="L27" s="43">
        <v>3509.68</v>
      </c>
      <c r="M27" s="42">
        <v>1E-4</v>
      </c>
      <c r="N27" s="42">
        <v>4.7800000000000002E-2</v>
      </c>
      <c r="O27" s="42">
        <v>6.1000000000000004E-3</v>
      </c>
      <c r="P27" s="40" t="s">
        <v>10</v>
      </c>
      <c r="Q27" s="56" t="s">
        <v>11</v>
      </c>
      <c r="R27" s="56" t="s">
        <v>2</v>
      </c>
    </row>
    <row r="28" spans="2:18" x14ac:dyDescent="0.25">
      <c r="B28" s="40" t="s">
        <v>310</v>
      </c>
      <c r="C28" s="41">
        <v>767012</v>
      </c>
      <c r="D28" s="40" t="s">
        <v>129</v>
      </c>
      <c r="E28" s="40" t="s">
        <v>147</v>
      </c>
      <c r="F28" s="41">
        <v>520017450</v>
      </c>
      <c r="G28" s="40" t="s">
        <v>217</v>
      </c>
      <c r="H28" s="40" t="s">
        <v>94</v>
      </c>
      <c r="I28" s="43">
        <v>16672</v>
      </c>
      <c r="J28" s="43">
        <v>3725</v>
      </c>
      <c r="K28" s="43">
        <v>0</v>
      </c>
      <c r="L28" s="43">
        <v>621.03</v>
      </c>
      <c r="M28" s="42">
        <v>1E-4</v>
      </c>
      <c r="N28" s="42">
        <v>8.5000000000000006E-3</v>
      </c>
      <c r="O28" s="42">
        <v>1.1000000000000001E-3</v>
      </c>
      <c r="P28" s="40" t="s">
        <v>10</v>
      </c>
      <c r="Q28" s="56" t="s">
        <v>11</v>
      </c>
      <c r="R28" s="56" t="s">
        <v>2</v>
      </c>
    </row>
    <row r="29" spans="2:18" x14ac:dyDescent="0.25">
      <c r="B29" s="40" t="s">
        <v>311</v>
      </c>
      <c r="C29" s="41">
        <v>230011</v>
      </c>
      <c r="D29" s="40" t="s">
        <v>129</v>
      </c>
      <c r="E29" s="40" t="s">
        <v>147</v>
      </c>
      <c r="F29" s="41">
        <v>520031931</v>
      </c>
      <c r="G29" s="40" t="s">
        <v>231</v>
      </c>
      <c r="H29" s="40" t="s">
        <v>94</v>
      </c>
      <c r="I29" s="43">
        <v>100000</v>
      </c>
      <c r="J29" s="43">
        <v>452.6</v>
      </c>
      <c r="K29" s="43">
        <v>0</v>
      </c>
      <c r="L29" s="43">
        <v>452.6</v>
      </c>
      <c r="M29" s="42">
        <v>0</v>
      </c>
      <c r="N29" s="42">
        <v>6.1999999999999998E-3</v>
      </c>
      <c r="O29" s="42">
        <v>8.0000000000000004E-4</v>
      </c>
      <c r="P29" s="40" t="s">
        <v>10</v>
      </c>
      <c r="Q29" s="56" t="s">
        <v>11</v>
      </c>
      <c r="R29" s="56" t="s">
        <v>2</v>
      </c>
    </row>
    <row r="30" spans="2:18" x14ac:dyDescent="0.25">
      <c r="B30" s="40" t="s">
        <v>312</v>
      </c>
      <c r="C30" s="41">
        <v>281014</v>
      </c>
      <c r="D30" s="40" t="s">
        <v>129</v>
      </c>
      <c r="E30" s="40" t="s">
        <v>147</v>
      </c>
      <c r="F30" s="41">
        <v>520027830</v>
      </c>
      <c r="G30" s="40" t="s">
        <v>313</v>
      </c>
      <c r="H30" s="40" t="s">
        <v>94</v>
      </c>
      <c r="I30" s="43">
        <v>39532</v>
      </c>
      <c r="J30" s="43">
        <v>2010</v>
      </c>
      <c r="K30" s="43">
        <v>0</v>
      </c>
      <c r="L30" s="43">
        <v>794.59</v>
      </c>
      <c r="M30" s="42">
        <v>0</v>
      </c>
      <c r="N30" s="42">
        <v>1.0800000000000001E-2</v>
      </c>
      <c r="O30" s="42">
        <v>1.4E-3</v>
      </c>
      <c r="P30" s="40" t="s">
        <v>10</v>
      </c>
      <c r="Q30" s="56" t="s">
        <v>11</v>
      </c>
      <c r="R30" s="56" t="s">
        <v>2</v>
      </c>
    </row>
    <row r="31" spans="2:18" x14ac:dyDescent="0.25">
      <c r="B31" s="40" t="s">
        <v>314</v>
      </c>
      <c r="C31" s="41">
        <v>475020</v>
      </c>
      <c r="D31" s="40" t="s">
        <v>129</v>
      </c>
      <c r="E31" s="40" t="s">
        <v>147</v>
      </c>
      <c r="F31" s="41">
        <v>550013098</v>
      </c>
      <c r="G31" s="40" t="s">
        <v>247</v>
      </c>
      <c r="H31" s="40" t="s">
        <v>94</v>
      </c>
      <c r="I31" s="43">
        <v>40000</v>
      </c>
      <c r="J31" s="43">
        <v>1033</v>
      </c>
      <c r="K31" s="43">
        <v>0</v>
      </c>
      <c r="L31" s="43">
        <v>413.2</v>
      </c>
      <c r="M31" s="42">
        <v>0</v>
      </c>
      <c r="N31" s="42">
        <v>5.5999999999999999E-3</v>
      </c>
      <c r="O31" s="42">
        <v>6.9999999999999999E-4</v>
      </c>
      <c r="P31" s="40" t="s">
        <v>10</v>
      </c>
      <c r="Q31" s="56" t="s">
        <v>11</v>
      </c>
      <c r="R31" s="56" t="s">
        <v>2</v>
      </c>
    </row>
    <row r="32" spans="2:18" x14ac:dyDescent="0.25">
      <c r="B32" s="1" t="s">
        <v>315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162386</v>
      </c>
      <c r="J32" s="1" t="s">
        <v>10</v>
      </c>
      <c r="K32" s="39">
        <v>0</v>
      </c>
      <c r="L32" s="39">
        <v>6236.18</v>
      </c>
      <c r="M32" s="1" t="s">
        <v>10</v>
      </c>
      <c r="N32" s="38">
        <v>8.4900000000000003E-2</v>
      </c>
      <c r="O32" s="38">
        <v>1.0800000000000001E-2</v>
      </c>
      <c r="P32" s="1" t="s">
        <v>10</v>
      </c>
      <c r="Q32" s="56" t="s">
        <v>11</v>
      </c>
      <c r="R32" s="56" t="s">
        <v>2</v>
      </c>
    </row>
    <row r="33" spans="2:18" x14ac:dyDescent="0.25">
      <c r="B33" s="40" t="s">
        <v>316</v>
      </c>
      <c r="C33" s="41">
        <v>445015</v>
      </c>
      <c r="D33" s="40" t="s">
        <v>129</v>
      </c>
      <c r="E33" s="40" t="s">
        <v>147</v>
      </c>
      <c r="F33" s="41">
        <v>520039413</v>
      </c>
      <c r="G33" s="40" t="s">
        <v>317</v>
      </c>
      <c r="H33" s="40" t="s">
        <v>94</v>
      </c>
      <c r="I33" s="43">
        <v>10178</v>
      </c>
      <c r="J33" s="43">
        <v>7553</v>
      </c>
      <c r="K33" s="43">
        <v>0</v>
      </c>
      <c r="L33" s="43">
        <v>768.74</v>
      </c>
      <c r="M33" s="42">
        <v>2.0000000000000001E-4</v>
      </c>
      <c r="N33" s="42">
        <v>1.0500000000000001E-2</v>
      </c>
      <c r="O33" s="42">
        <v>1.2999999999999999E-3</v>
      </c>
      <c r="P33" s="40" t="s">
        <v>10</v>
      </c>
      <c r="Q33" s="56" t="s">
        <v>11</v>
      </c>
      <c r="R33" s="56" t="s">
        <v>2</v>
      </c>
    </row>
    <row r="34" spans="2:18" x14ac:dyDescent="0.25">
      <c r="B34" s="40" t="s">
        <v>318</v>
      </c>
      <c r="C34" s="41">
        <v>1090315</v>
      </c>
      <c r="D34" s="40" t="s">
        <v>129</v>
      </c>
      <c r="E34" s="40" t="s">
        <v>147</v>
      </c>
      <c r="F34" s="41">
        <v>511399388</v>
      </c>
      <c r="G34" s="40" t="s">
        <v>208</v>
      </c>
      <c r="H34" s="40" t="s">
        <v>94</v>
      </c>
      <c r="I34" s="43">
        <v>5813</v>
      </c>
      <c r="J34" s="43">
        <v>22990</v>
      </c>
      <c r="K34" s="43">
        <v>0</v>
      </c>
      <c r="L34" s="43">
        <v>1336.41</v>
      </c>
      <c r="M34" s="42">
        <v>2.9999999999999997E-4</v>
      </c>
      <c r="N34" s="42">
        <v>1.8200000000000001E-2</v>
      </c>
      <c r="O34" s="42">
        <v>2.3E-3</v>
      </c>
      <c r="P34" s="40" t="s">
        <v>10</v>
      </c>
      <c r="Q34" s="56" t="s">
        <v>11</v>
      </c>
      <c r="R34" s="56" t="s">
        <v>2</v>
      </c>
    </row>
    <row r="35" spans="2:18" x14ac:dyDescent="0.25">
      <c r="B35" s="40" t="s">
        <v>319</v>
      </c>
      <c r="C35" s="41">
        <v>1184936</v>
      </c>
      <c r="D35" s="40" t="s">
        <v>129</v>
      </c>
      <c r="E35" s="40" t="s">
        <v>147</v>
      </c>
      <c r="F35" s="41">
        <v>516508603</v>
      </c>
      <c r="G35" s="40" t="s">
        <v>320</v>
      </c>
      <c r="H35" s="40" t="s">
        <v>94</v>
      </c>
      <c r="I35" s="43">
        <v>80006</v>
      </c>
      <c r="J35" s="43">
        <v>657.6</v>
      </c>
      <c r="K35" s="43">
        <v>0</v>
      </c>
      <c r="L35" s="43">
        <v>526.12</v>
      </c>
      <c r="M35" s="42">
        <v>4.0000000000000002E-4</v>
      </c>
      <c r="N35" s="42">
        <v>7.1999999999999998E-3</v>
      </c>
      <c r="O35" s="42">
        <v>8.9999999999999998E-4</v>
      </c>
      <c r="P35" s="40" t="s">
        <v>10</v>
      </c>
      <c r="Q35" s="56" t="s">
        <v>11</v>
      </c>
      <c r="R35" s="56" t="s">
        <v>2</v>
      </c>
    </row>
    <row r="36" spans="2:18" x14ac:dyDescent="0.25">
      <c r="B36" s="40" t="s">
        <v>321</v>
      </c>
      <c r="C36" s="41">
        <v>1159029</v>
      </c>
      <c r="D36" s="40" t="s">
        <v>129</v>
      </c>
      <c r="E36" s="40" t="s">
        <v>147</v>
      </c>
      <c r="F36" s="41">
        <v>520020033</v>
      </c>
      <c r="G36" s="40" t="s">
        <v>320</v>
      </c>
      <c r="H36" s="40" t="s">
        <v>94</v>
      </c>
      <c r="I36" s="43">
        <v>28430</v>
      </c>
      <c r="J36" s="43">
        <v>1915</v>
      </c>
      <c r="K36" s="43">
        <v>0</v>
      </c>
      <c r="L36" s="43">
        <v>544.42999999999995</v>
      </c>
      <c r="M36" s="42">
        <v>2.9999999999999997E-4</v>
      </c>
      <c r="N36" s="42">
        <v>7.4000000000000003E-3</v>
      </c>
      <c r="O36" s="42">
        <v>8.9999999999999998E-4</v>
      </c>
      <c r="P36" s="40" t="s">
        <v>10</v>
      </c>
      <c r="Q36" s="56" t="s">
        <v>11</v>
      </c>
      <c r="R36" s="56" t="s">
        <v>2</v>
      </c>
    </row>
    <row r="37" spans="2:18" x14ac:dyDescent="0.25">
      <c r="B37" s="40" t="s">
        <v>322</v>
      </c>
      <c r="C37" s="41">
        <v>1134139</v>
      </c>
      <c r="D37" s="40" t="s">
        <v>129</v>
      </c>
      <c r="E37" s="40" t="s">
        <v>147</v>
      </c>
      <c r="F37" s="41">
        <v>201406588</v>
      </c>
      <c r="G37" s="40" t="s">
        <v>224</v>
      </c>
      <c r="H37" s="40" t="s">
        <v>94</v>
      </c>
      <c r="I37" s="43">
        <v>3000</v>
      </c>
      <c r="J37" s="43">
        <v>8650</v>
      </c>
      <c r="K37" s="43">
        <v>0</v>
      </c>
      <c r="L37" s="43">
        <v>259.5</v>
      </c>
      <c r="M37" s="42">
        <v>1E-4</v>
      </c>
      <c r="N37" s="42">
        <v>3.5000000000000001E-3</v>
      </c>
      <c r="O37" s="42">
        <v>4.0000000000000002E-4</v>
      </c>
      <c r="P37" s="40" t="s">
        <v>10</v>
      </c>
      <c r="Q37" s="56" t="s">
        <v>11</v>
      </c>
      <c r="R37" s="56" t="s">
        <v>2</v>
      </c>
    </row>
    <row r="38" spans="2:18" x14ac:dyDescent="0.25">
      <c r="B38" s="40" t="s">
        <v>323</v>
      </c>
      <c r="C38" s="41">
        <v>1091065</v>
      </c>
      <c r="D38" s="40" t="s">
        <v>129</v>
      </c>
      <c r="E38" s="40" t="s">
        <v>147</v>
      </c>
      <c r="F38" s="41">
        <v>511527202</v>
      </c>
      <c r="G38" s="40" t="s">
        <v>324</v>
      </c>
      <c r="H38" s="40" t="s">
        <v>94</v>
      </c>
      <c r="I38" s="43">
        <v>14762</v>
      </c>
      <c r="J38" s="43">
        <v>5064</v>
      </c>
      <c r="K38" s="43">
        <v>0</v>
      </c>
      <c r="L38" s="43">
        <v>747.55</v>
      </c>
      <c r="M38" s="42">
        <v>1E-4</v>
      </c>
      <c r="N38" s="42">
        <v>1.0200000000000001E-2</v>
      </c>
      <c r="O38" s="42">
        <v>1.2999999999999999E-3</v>
      </c>
      <c r="P38" s="40" t="s">
        <v>10</v>
      </c>
      <c r="Q38" s="56" t="s">
        <v>11</v>
      </c>
      <c r="R38" s="56" t="s">
        <v>2</v>
      </c>
    </row>
    <row r="39" spans="2:18" x14ac:dyDescent="0.25">
      <c r="B39" s="40" t="s">
        <v>325</v>
      </c>
      <c r="C39" s="41">
        <v>1087022</v>
      </c>
      <c r="D39" s="40" t="s">
        <v>129</v>
      </c>
      <c r="E39" s="40" t="s">
        <v>147</v>
      </c>
      <c r="F39" s="41">
        <v>512157603</v>
      </c>
      <c r="G39" s="40" t="s">
        <v>202</v>
      </c>
      <c r="H39" s="40" t="s">
        <v>94</v>
      </c>
      <c r="I39" s="43">
        <v>2712</v>
      </c>
      <c r="J39" s="43">
        <v>30370</v>
      </c>
      <c r="K39" s="43">
        <v>0</v>
      </c>
      <c r="L39" s="43">
        <v>823.63</v>
      </c>
      <c r="M39" s="42">
        <v>2.0000000000000001E-4</v>
      </c>
      <c r="N39" s="42">
        <v>1.12E-2</v>
      </c>
      <c r="O39" s="42">
        <v>1.4E-3</v>
      </c>
      <c r="P39" s="40" t="s">
        <v>10</v>
      </c>
      <c r="Q39" s="56" t="s">
        <v>11</v>
      </c>
      <c r="R39" s="56" t="s">
        <v>2</v>
      </c>
    </row>
    <row r="40" spans="2:18" x14ac:dyDescent="0.25">
      <c r="B40" s="40" t="s">
        <v>326</v>
      </c>
      <c r="C40" s="41">
        <v>224014</v>
      </c>
      <c r="D40" s="40" t="s">
        <v>129</v>
      </c>
      <c r="E40" s="40" t="s">
        <v>147</v>
      </c>
      <c r="F40" s="41">
        <v>520036120</v>
      </c>
      <c r="G40" s="40" t="s">
        <v>217</v>
      </c>
      <c r="H40" s="40" t="s">
        <v>94</v>
      </c>
      <c r="I40" s="43">
        <v>9843</v>
      </c>
      <c r="J40" s="43">
        <v>5758</v>
      </c>
      <c r="K40" s="43">
        <v>0</v>
      </c>
      <c r="L40" s="43">
        <v>566.76</v>
      </c>
      <c r="M40" s="42">
        <v>1E-4</v>
      </c>
      <c r="N40" s="42">
        <v>7.7000000000000002E-3</v>
      </c>
      <c r="O40" s="42">
        <v>1E-3</v>
      </c>
      <c r="P40" s="40" t="s">
        <v>10</v>
      </c>
      <c r="Q40" s="56" t="s">
        <v>11</v>
      </c>
      <c r="R40" s="56" t="s">
        <v>2</v>
      </c>
    </row>
    <row r="41" spans="2:18" x14ac:dyDescent="0.25">
      <c r="B41" s="40" t="s">
        <v>327</v>
      </c>
      <c r="C41" s="41">
        <v>1105097</v>
      </c>
      <c r="D41" s="40" t="s">
        <v>129</v>
      </c>
      <c r="E41" s="40" t="s">
        <v>147</v>
      </c>
      <c r="F41" s="41">
        <v>511725459</v>
      </c>
      <c r="G41" s="40" t="s">
        <v>221</v>
      </c>
      <c r="H41" s="40" t="s">
        <v>94</v>
      </c>
      <c r="I41" s="43">
        <v>6962</v>
      </c>
      <c r="J41" s="43">
        <v>6776</v>
      </c>
      <c r="K41" s="43">
        <v>0</v>
      </c>
      <c r="L41" s="43">
        <v>471.74</v>
      </c>
      <c r="M41" s="42">
        <v>2.9999999999999997E-4</v>
      </c>
      <c r="N41" s="42">
        <v>6.4000000000000003E-3</v>
      </c>
      <c r="O41" s="42">
        <v>8.0000000000000004E-4</v>
      </c>
      <c r="P41" s="40" t="s">
        <v>10</v>
      </c>
      <c r="Q41" s="56" t="s">
        <v>11</v>
      </c>
      <c r="R41" s="56" t="s">
        <v>2</v>
      </c>
    </row>
    <row r="42" spans="2:18" x14ac:dyDescent="0.25">
      <c r="B42" s="40" t="s">
        <v>328</v>
      </c>
      <c r="C42" s="41">
        <v>258012</v>
      </c>
      <c r="D42" s="40" t="s">
        <v>129</v>
      </c>
      <c r="E42" s="40" t="s">
        <v>147</v>
      </c>
      <c r="F42" s="41">
        <v>520036732</v>
      </c>
      <c r="G42" s="40" t="s">
        <v>221</v>
      </c>
      <c r="H42" s="40" t="s">
        <v>94</v>
      </c>
      <c r="I42" s="43">
        <v>680</v>
      </c>
      <c r="J42" s="43">
        <v>28130</v>
      </c>
      <c r="K42" s="43">
        <v>0</v>
      </c>
      <c r="L42" s="43">
        <v>191.28</v>
      </c>
      <c r="M42" s="42">
        <v>1E-4</v>
      </c>
      <c r="N42" s="42">
        <v>2.5999999999999999E-3</v>
      </c>
      <c r="O42" s="42">
        <v>2.9999999999999997E-4</v>
      </c>
      <c r="P42" s="40" t="s">
        <v>10</v>
      </c>
      <c r="Q42" s="56" t="s">
        <v>11</v>
      </c>
      <c r="R42" s="56" t="s">
        <v>2</v>
      </c>
    </row>
    <row r="43" spans="2:18" x14ac:dyDescent="0.25">
      <c r="B43" s="1" t="s">
        <v>329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133937</v>
      </c>
      <c r="J43" s="1" t="s">
        <v>10</v>
      </c>
      <c r="K43" s="39">
        <v>0</v>
      </c>
      <c r="L43" s="39">
        <v>1678.1</v>
      </c>
      <c r="M43" s="1" t="s">
        <v>10</v>
      </c>
      <c r="N43" s="38">
        <v>2.2800000000000001E-2</v>
      </c>
      <c r="O43" s="38">
        <v>2.8999999999999998E-3</v>
      </c>
      <c r="P43" s="1" t="s">
        <v>10</v>
      </c>
      <c r="Q43" s="56" t="s">
        <v>11</v>
      </c>
      <c r="R43" s="56" t="s">
        <v>2</v>
      </c>
    </row>
    <row r="44" spans="2:18" x14ac:dyDescent="0.25">
      <c r="B44" s="40" t="s">
        <v>330</v>
      </c>
      <c r="C44" s="41">
        <v>1141464</v>
      </c>
      <c r="D44" s="40" t="s">
        <v>129</v>
      </c>
      <c r="E44" s="40" t="s">
        <v>147</v>
      </c>
      <c r="F44" s="41">
        <v>513834606</v>
      </c>
      <c r="G44" s="40" t="s">
        <v>320</v>
      </c>
      <c r="H44" s="40" t="s">
        <v>94</v>
      </c>
      <c r="I44" s="43">
        <v>58177</v>
      </c>
      <c r="J44" s="43">
        <v>909.5</v>
      </c>
      <c r="K44" s="43">
        <v>0</v>
      </c>
      <c r="L44" s="43">
        <v>529.12</v>
      </c>
      <c r="M44" s="42">
        <v>8.0000000000000004E-4</v>
      </c>
      <c r="N44" s="42">
        <v>7.1999999999999998E-3</v>
      </c>
      <c r="O44" s="42">
        <v>8.9999999999999998E-4</v>
      </c>
      <c r="P44" s="40" t="s">
        <v>10</v>
      </c>
      <c r="Q44" s="56" t="s">
        <v>11</v>
      </c>
      <c r="R44" s="56" t="s">
        <v>2</v>
      </c>
    </row>
    <row r="45" spans="2:18" x14ac:dyDescent="0.25">
      <c r="B45" s="40" t="s">
        <v>331</v>
      </c>
      <c r="C45" s="41">
        <v>1179589</v>
      </c>
      <c r="D45" s="40" t="s">
        <v>129</v>
      </c>
      <c r="E45" s="40" t="s">
        <v>147</v>
      </c>
      <c r="F45" s="41">
        <v>516247772</v>
      </c>
      <c r="G45" s="40" t="s">
        <v>224</v>
      </c>
      <c r="H45" s="40" t="s">
        <v>94</v>
      </c>
      <c r="I45" s="43">
        <v>10000</v>
      </c>
      <c r="J45" s="43">
        <v>9912</v>
      </c>
      <c r="K45" s="43">
        <v>0</v>
      </c>
      <c r="L45" s="43">
        <v>991.2</v>
      </c>
      <c r="M45" s="42">
        <v>2.5000000000000001E-3</v>
      </c>
      <c r="N45" s="42">
        <v>1.35E-2</v>
      </c>
      <c r="O45" s="42">
        <v>1.6999999999999999E-3</v>
      </c>
      <c r="P45" s="40" t="s">
        <v>10</v>
      </c>
      <c r="Q45" s="56" t="s">
        <v>11</v>
      </c>
      <c r="R45" s="56" t="s">
        <v>2</v>
      </c>
    </row>
    <row r="46" spans="2:18" x14ac:dyDescent="0.25">
      <c r="B46" s="40" t="s">
        <v>332</v>
      </c>
      <c r="C46" s="41">
        <v>1178714</v>
      </c>
      <c r="D46" s="40" t="s">
        <v>129</v>
      </c>
      <c r="E46" s="40" t="s">
        <v>147</v>
      </c>
      <c r="F46" s="41">
        <v>515722536</v>
      </c>
      <c r="G46" s="40" t="s">
        <v>202</v>
      </c>
      <c r="H46" s="40" t="s">
        <v>94</v>
      </c>
      <c r="I46" s="43">
        <v>65500</v>
      </c>
      <c r="J46" s="43">
        <v>206</v>
      </c>
      <c r="K46" s="43">
        <v>0</v>
      </c>
      <c r="L46" s="43">
        <v>134.93</v>
      </c>
      <c r="M46" s="42">
        <v>5.0000000000000001E-4</v>
      </c>
      <c r="N46" s="42">
        <v>1.8E-3</v>
      </c>
      <c r="O46" s="42">
        <v>2.0000000000000001E-4</v>
      </c>
      <c r="P46" s="40" t="s">
        <v>10</v>
      </c>
      <c r="Q46" s="56" t="s">
        <v>11</v>
      </c>
      <c r="R46" s="56" t="s">
        <v>2</v>
      </c>
    </row>
    <row r="47" spans="2:18" x14ac:dyDescent="0.25">
      <c r="B47" s="40" t="s">
        <v>333</v>
      </c>
      <c r="C47" s="41">
        <v>168013</v>
      </c>
      <c r="D47" s="40" t="s">
        <v>129</v>
      </c>
      <c r="E47" s="40" t="s">
        <v>147</v>
      </c>
      <c r="F47" s="41">
        <v>520034109</v>
      </c>
      <c r="G47" s="40" t="s">
        <v>334</v>
      </c>
      <c r="H47" s="40" t="s">
        <v>94</v>
      </c>
      <c r="I47" s="43">
        <v>260</v>
      </c>
      <c r="J47" s="43">
        <v>8788</v>
      </c>
      <c r="K47" s="43">
        <v>0</v>
      </c>
      <c r="L47" s="43">
        <v>22.85</v>
      </c>
      <c r="M47" s="42">
        <v>1E-4</v>
      </c>
      <c r="N47" s="42">
        <v>2.9999999999999997E-4</v>
      </c>
      <c r="O47" s="42">
        <v>0</v>
      </c>
      <c r="P47" s="40" t="s">
        <v>10</v>
      </c>
      <c r="Q47" s="56" t="s">
        <v>11</v>
      </c>
      <c r="R47" s="56" t="s">
        <v>2</v>
      </c>
    </row>
    <row r="48" spans="2:18" x14ac:dyDescent="0.25">
      <c r="B48" s="1" t="s">
        <v>335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39">
        <v>0</v>
      </c>
      <c r="J48" s="1" t="s">
        <v>10</v>
      </c>
      <c r="K48" s="39">
        <v>0</v>
      </c>
      <c r="L48" s="39">
        <v>0</v>
      </c>
      <c r="M48" s="1" t="s">
        <v>10</v>
      </c>
      <c r="N48" s="38">
        <v>0</v>
      </c>
      <c r="O48" s="38">
        <v>0</v>
      </c>
      <c r="P48" s="1" t="s">
        <v>10</v>
      </c>
      <c r="Q48" s="56" t="s">
        <v>11</v>
      </c>
      <c r="R48" s="56" t="s">
        <v>2</v>
      </c>
    </row>
    <row r="49" spans="2:18" x14ac:dyDescent="0.25">
      <c r="B49" s="1" t="s">
        <v>336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1" t="s">
        <v>10</v>
      </c>
      <c r="I49" s="1" t="s">
        <v>10</v>
      </c>
      <c r="J49" s="1" t="s">
        <v>10</v>
      </c>
      <c r="K49" s="1" t="s">
        <v>10</v>
      </c>
      <c r="L49" s="1" t="s">
        <v>10</v>
      </c>
      <c r="M49" s="1" t="s">
        <v>10</v>
      </c>
      <c r="N49" s="1" t="s">
        <v>10</v>
      </c>
      <c r="O49" s="1" t="s">
        <v>10</v>
      </c>
      <c r="P49" s="1" t="s">
        <v>10</v>
      </c>
      <c r="Q49" s="56" t="s">
        <v>11</v>
      </c>
      <c r="R49" s="56" t="s">
        <v>2</v>
      </c>
    </row>
    <row r="50" spans="2:18" x14ac:dyDescent="0.25">
      <c r="B50" s="1" t="s">
        <v>337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1" t="s">
        <v>10</v>
      </c>
      <c r="J50" s="1" t="s">
        <v>10</v>
      </c>
      <c r="K50" s="1" t="s">
        <v>10</v>
      </c>
      <c r="L50" s="1" t="s">
        <v>10</v>
      </c>
      <c r="M50" s="1" t="s">
        <v>10</v>
      </c>
      <c r="N50" s="1" t="s">
        <v>10</v>
      </c>
      <c r="O50" s="1" t="s">
        <v>10</v>
      </c>
      <c r="P50" s="1" t="s">
        <v>10</v>
      </c>
      <c r="Q50" s="56" t="s">
        <v>11</v>
      </c>
      <c r="R50" s="56" t="s">
        <v>2</v>
      </c>
    </row>
    <row r="51" spans="2:18" x14ac:dyDescent="0.25">
      <c r="B51" s="1" t="s">
        <v>105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161693</v>
      </c>
      <c r="J51" s="1" t="s">
        <v>10</v>
      </c>
      <c r="K51" s="39">
        <v>18.309999999999999</v>
      </c>
      <c r="L51" s="39">
        <v>44026.09</v>
      </c>
      <c r="M51" s="1" t="s">
        <v>10</v>
      </c>
      <c r="N51" s="38">
        <v>0.59960000000000002</v>
      </c>
      <c r="O51" s="38">
        <v>7.6499999999999999E-2</v>
      </c>
      <c r="P51" s="1" t="s">
        <v>10</v>
      </c>
      <c r="Q51" s="56" t="s">
        <v>11</v>
      </c>
      <c r="R51" s="56" t="s">
        <v>2</v>
      </c>
    </row>
    <row r="52" spans="2:18" x14ac:dyDescent="0.25">
      <c r="B52" s="1" t="s">
        <v>170</v>
      </c>
      <c r="C52" s="1" t="s">
        <v>10</v>
      </c>
      <c r="D52" s="1" t="s">
        <v>10</v>
      </c>
      <c r="E52" s="1" t="s">
        <v>10</v>
      </c>
      <c r="F52" s="1" t="s">
        <v>10</v>
      </c>
      <c r="G52" s="1" t="s">
        <v>10</v>
      </c>
      <c r="H52" s="1" t="s">
        <v>10</v>
      </c>
      <c r="I52" s="39">
        <v>63787</v>
      </c>
      <c r="J52" s="1" t="s">
        <v>10</v>
      </c>
      <c r="K52" s="39">
        <v>0</v>
      </c>
      <c r="L52" s="39">
        <v>9514.51</v>
      </c>
      <c r="M52" s="1" t="s">
        <v>10</v>
      </c>
      <c r="N52" s="38">
        <v>0.12959999999999999</v>
      </c>
      <c r="O52" s="38">
        <v>1.6500000000000001E-2</v>
      </c>
      <c r="P52" s="1" t="s">
        <v>10</v>
      </c>
      <c r="Q52" s="56" t="s">
        <v>11</v>
      </c>
      <c r="R52" s="56" t="s">
        <v>2</v>
      </c>
    </row>
    <row r="53" spans="2:18" x14ac:dyDescent="0.25">
      <c r="B53" s="40" t="s">
        <v>338</v>
      </c>
      <c r="C53" s="40" t="s">
        <v>339</v>
      </c>
      <c r="D53" s="40" t="s">
        <v>340</v>
      </c>
      <c r="E53" s="40" t="s">
        <v>251</v>
      </c>
      <c r="F53" s="41">
        <v>94175</v>
      </c>
      <c r="G53" s="40" t="s">
        <v>252</v>
      </c>
      <c r="H53" s="40" t="s">
        <v>52</v>
      </c>
      <c r="I53" s="43">
        <v>1000</v>
      </c>
      <c r="J53" s="43">
        <v>25396</v>
      </c>
      <c r="K53" s="43">
        <v>0</v>
      </c>
      <c r="L53" s="43">
        <v>937.62</v>
      </c>
      <c r="M53" s="42">
        <v>0</v>
      </c>
      <c r="N53" s="42">
        <v>1.2800000000000001E-2</v>
      </c>
      <c r="O53" s="42">
        <v>1.6000000000000001E-3</v>
      </c>
      <c r="P53" s="41">
        <v>75175695</v>
      </c>
      <c r="Q53" s="56" t="s">
        <v>11</v>
      </c>
      <c r="R53" s="56" t="s">
        <v>2</v>
      </c>
    </row>
    <row r="54" spans="2:18" x14ac:dyDescent="0.25">
      <c r="B54" s="40" t="s">
        <v>341</v>
      </c>
      <c r="C54" s="40" t="s">
        <v>342</v>
      </c>
      <c r="D54" s="40" t="s">
        <v>147</v>
      </c>
      <c r="E54" s="40" t="s">
        <v>251</v>
      </c>
      <c r="F54" s="41">
        <v>98659</v>
      </c>
      <c r="G54" s="40" t="s">
        <v>252</v>
      </c>
      <c r="H54" s="40" t="s">
        <v>52</v>
      </c>
      <c r="I54" s="43">
        <v>6734</v>
      </c>
      <c r="J54" s="43">
        <v>7977</v>
      </c>
      <c r="K54" s="43">
        <v>0</v>
      </c>
      <c r="L54" s="43">
        <v>1983.24</v>
      </c>
      <c r="M54" s="42">
        <v>1E-4</v>
      </c>
      <c r="N54" s="42">
        <v>2.7E-2</v>
      </c>
      <c r="O54" s="42">
        <v>3.3999999999999998E-3</v>
      </c>
      <c r="P54" s="41">
        <v>70655667</v>
      </c>
      <c r="Q54" s="56" t="s">
        <v>11</v>
      </c>
      <c r="R54" s="56" t="s">
        <v>2</v>
      </c>
    </row>
    <row r="55" spans="2:18" x14ac:dyDescent="0.25">
      <c r="B55" s="40" t="s">
        <v>343</v>
      </c>
      <c r="C55" s="40" t="s">
        <v>344</v>
      </c>
      <c r="D55" s="40" t="s">
        <v>345</v>
      </c>
      <c r="E55" s="40" t="s">
        <v>251</v>
      </c>
      <c r="F55" s="41">
        <v>520015041</v>
      </c>
      <c r="G55" s="40" t="s">
        <v>281</v>
      </c>
      <c r="H55" s="40" t="s">
        <v>52</v>
      </c>
      <c r="I55" s="43">
        <v>19130</v>
      </c>
      <c r="J55" s="43">
        <v>1256</v>
      </c>
      <c r="K55" s="43">
        <v>0</v>
      </c>
      <c r="L55" s="43">
        <v>887.09</v>
      </c>
      <c r="M55" s="42">
        <v>2.0000000000000001E-4</v>
      </c>
      <c r="N55" s="42">
        <v>1.21E-2</v>
      </c>
      <c r="O55" s="42">
        <v>1.5E-3</v>
      </c>
      <c r="P55" s="41">
        <v>77624815</v>
      </c>
      <c r="Q55" s="56" t="s">
        <v>11</v>
      </c>
      <c r="R55" s="56" t="s">
        <v>2</v>
      </c>
    </row>
    <row r="56" spans="2:18" x14ac:dyDescent="0.25">
      <c r="B56" s="40" t="s">
        <v>346</v>
      </c>
      <c r="C56" s="40" t="s">
        <v>347</v>
      </c>
      <c r="D56" s="40" t="s">
        <v>340</v>
      </c>
      <c r="E56" s="40" t="s">
        <v>251</v>
      </c>
      <c r="F56" s="41">
        <v>511235434</v>
      </c>
      <c r="G56" s="40" t="s">
        <v>348</v>
      </c>
      <c r="H56" s="40" t="s">
        <v>52</v>
      </c>
      <c r="I56" s="43">
        <v>33147</v>
      </c>
      <c r="J56" s="43">
        <v>3554</v>
      </c>
      <c r="K56" s="43">
        <v>0</v>
      </c>
      <c r="L56" s="43">
        <v>4349.34</v>
      </c>
      <c r="M56" s="42">
        <v>6.9999999999999999E-4</v>
      </c>
      <c r="N56" s="42">
        <v>5.9200000000000003E-2</v>
      </c>
      <c r="O56" s="42">
        <v>7.6E-3</v>
      </c>
      <c r="P56" s="41">
        <v>70511662</v>
      </c>
      <c r="Q56" s="56" t="s">
        <v>11</v>
      </c>
      <c r="R56" s="56" t="s">
        <v>2</v>
      </c>
    </row>
    <row r="57" spans="2:18" x14ac:dyDescent="0.25">
      <c r="B57" s="40" t="s">
        <v>349</v>
      </c>
      <c r="C57" s="40" t="s">
        <v>350</v>
      </c>
      <c r="D57" s="40" t="s">
        <v>147</v>
      </c>
      <c r="E57" s="40" t="s">
        <v>251</v>
      </c>
      <c r="F57" s="41">
        <v>511812463</v>
      </c>
      <c r="G57" s="40" t="s">
        <v>351</v>
      </c>
      <c r="H57" s="40" t="s">
        <v>52</v>
      </c>
      <c r="I57" s="43">
        <v>3052</v>
      </c>
      <c r="J57" s="43">
        <v>11437</v>
      </c>
      <c r="K57" s="43">
        <v>0</v>
      </c>
      <c r="L57" s="43">
        <v>1288.72</v>
      </c>
      <c r="M57" s="42">
        <v>1E-4</v>
      </c>
      <c r="N57" s="42">
        <v>1.7500000000000002E-2</v>
      </c>
      <c r="O57" s="42">
        <v>2.2000000000000001E-3</v>
      </c>
      <c r="P57" s="41">
        <v>70507199</v>
      </c>
      <c r="Q57" s="56" t="s">
        <v>11</v>
      </c>
      <c r="R57" s="56" t="s">
        <v>2</v>
      </c>
    </row>
    <row r="58" spans="2:18" x14ac:dyDescent="0.25">
      <c r="B58" s="40" t="s">
        <v>352</v>
      </c>
      <c r="C58" s="40" t="s">
        <v>353</v>
      </c>
      <c r="D58" s="40" t="s">
        <v>345</v>
      </c>
      <c r="E58" s="40" t="s">
        <v>251</v>
      </c>
      <c r="F58" s="41">
        <v>2328</v>
      </c>
      <c r="G58" s="40" t="s">
        <v>354</v>
      </c>
      <c r="H58" s="40" t="s">
        <v>52</v>
      </c>
      <c r="I58" s="43">
        <v>724</v>
      </c>
      <c r="J58" s="43">
        <v>2563</v>
      </c>
      <c r="K58" s="43">
        <v>0</v>
      </c>
      <c r="L58" s="43">
        <v>68.510000000000005</v>
      </c>
      <c r="M58" s="42">
        <v>0</v>
      </c>
      <c r="N58" s="42">
        <v>8.9999999999999998E-4</v>
      </c>
      <c r="O58" s="42">
        <v>1E-4</v>
      </c>
      <c r="P58" s="41">
        <v>76609312</v>
      </c>
      <c r="Q58" s="56" t="s">
        <v>11</v>
      </c>
      <c r="R58" s="56" t="s">
        <v>2</v>
      </c>
    </row>
    <row r="59" spans="2:18" x14ac:dyDescent="0.25">
      <c r="B59" s="1" t="s">
        <v>169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39">
        <v>97906</v>
      </c>
      <c r="J59" s="1" t="s">
        <v>10</v>
      </c>
      <c r="K59" s="39">
        <v>18.309999999999999</v>
      </c>
      <c r="L59" s="39">
        <v>34511.58</v>
      </c>
      <c r="M59" s="1" t="s">
        <v>10</v>
      </c>
      <c r="N59" s="38">
        <v>0.47</v>
      </c>
      <c r="O59" s="38">
        <v>0.06</v>
      </c>
      <c r="P59" s="1" t="s">
        <v>10</v>
      </c>
      <c r="Q59" s="56" t="s">
        <v>11</v>
      </c>
      <c r="R59" s="56" t="s">
        <v>2</v>
      </c>
    </row>
    <row r="60" spans="2:18" x14ac:dyDescent="0.25">
      <c r="B60" s="40" t="s">
        <v>355</v>
      </c>
      <c r="C60" s="40" t="s">
        <v>356</v>
      </c>
      <c r="D60" s="40" t="s">
        <v>147</v>
      </c>
      <c r="E60" s="40" t="s">
        <v>251</v>
      </c>
      <c r="F60" s="41">
        <v>94162</v>
      </c>
      <c r="G60" s="40" t="s">
        <v>357</v>
      </c>
      <c r="H60" s="40" t="s">
        <v>52</v>
      </c>
      <c r="I60" s="43">
        <v>4453</v>
      </c>
      <c r="J60" s="43">
        <v>5900</v>
      </c>
      <c r="K60" s="43">
        <v>0</v>
      </c>
      <c r="L60" s="43">
        <v>969.99</v>
      </c>
      <c r="M60" s="42">
        <v>0</v>
      </c>
      <c r="N60" s="42">
        <v>1.32E-2</v>
      </c>
      <c r="O60" s="42">
        <v>1.6999999999999999E-3</v>
      </c>
      <c r="P60" s="41">
        <v>76098599</v>
      </c>
      <c r="Q60" s="56" t="s">
        <v>11</v>
      </c>
      <c r="R60" s="56" t="s">
        <v>2</v>
      </c>
    </row>
    <row r="61" spans="2:18" x14ac:dyDescent="0.25">
      <c r="B61" s="40" t="s">
        <v>358</v>
      </c>
      <c r="C61" s="40" t="s">
        <v>359</v>
      </c>
      <c r="D61" s="40" t="s">
        <v>147</v>
      </c>
      <c r="E61" s="40" t="s">
        <v>251</v>
      </c>
      <c r="F61" s="41">
        <v>98312</v>
      </c>
      <c r="G61" s="40" t="s">
        <v>357</v>
      </c>
      <c r="H61" s="40" t="s">
        <v>52</v>
      </c>
      <c r="I61" s="43">
        <v>6246</v>
      </c>
      <c r="J61" s="43">
        <v>3478</v>
      </c>
      <c r="K61" s="43">
        <v>0</v>
      </c>
      <c r="L61" s="43">
        <v>802.03</v>
      </c>
      <c r="M61" s="42">
        <v>0</v>
      </c>
      <c r="N61" s="42">
        <v>1.09E-2</v>
      </c>
      <c r="O61" s="42">
        <v>1.4E-3</v>
      </c>
      <c r="P61" s="41">
        <v>70670120</v>
      </c>
      <c r="Q61" s="56" t="s">
        <v>11</v>
      </c>
      <c r="R61" s="56" t="s">
        <v>2</v>
      </c>
    </row>
    <row r="62" spans="2:18" x14ac:dyDescent="0.25">
      <c r="B62" s="40" t="s">
        <v>360</v>
      </c>
      <c r="C62" s="40" t="s">
        <v>359</v>
      </c>
      <c r="D62" s="40" t="s">
        <v>345</v>
      </c>
      <c r="E62" s="40" t="s">
        <v>251</v>
      </c>
      <c r="F62" s="41">
        <v>98312</v>
      </c>
      <c r="G62" s="40" t="s">
        <v>357</v>
      </c>
      <c r="H62" s="40" t="s">
        <v>52</v>
      </c>
      <c r="I62" s="43">
        <v>0</v>
      </c>
      <c r="J62" s="43">
        <v>5670.66</v>
      </c>
      <c r="K62" s="43">
        <v>3.2</v>
      </c>
      <c r="L62" s="43">
        <v>3.2</v>
      </c>
      <c r="M62" s="42">
        <v>0</v>
      </c>
      <c r="N62" s="42">
        <v>0</v>
      </c>
      <c r="O62" s="42">
        <v>0</v>
      </c>
      <c r="P62" s="41">
        <v>60051182</v>
      </c>
      <c r="Q62" s="56" t="s">
        <v>11</v>
      </c>
      <c r="R62" s="56" t="s">
        <v>2</v>
      </c>
    </row>
    <row r="63" spans="2:18" x14ac:dyDescent="0.25">
      <c r="B63" s="40" t="s">
        <v>361</v>
      </c>
      <c r="C63" s="40" t="s">
        <v>362</v>
      </c>
      <c r="D63" s="40" t="s">
        <v>345</v>
      </c>
      <c r="E63" s="40" t="s">
        <v>251</v>
      </c>
      <c r="F63" s="41">
        <v>97184</v>
      </c>
      <c r="G63" s="40" t="s">
        <v>281</v>
      </c>
      <c r="H63" s="40" t="s">
        <v>52</v>
      </c>
      <c r="I63" s="43">
        <v>0</v>
      </c>
      <c r="J63" s="43">
        <v>24998</v>
      </c>
      <c r="K63" s="43">
        <v>1.82</v>
      </c>
      <c r="L63" s="43">
        <v>1.82</v>
      </c>
      <c r="M63" s="42">
        <v>0</v>
      </c>
      <c r="N63" s="42">
        <v>0</v>
      </c>
      <c r="O63" s="42">
        <v>0</v>
      </c>
      <c r="P63" s="41">
        <v>70482815</v>
      </c>
      <c r="Q63" s="56" t="s">
        <v>11</v>
      </c>
      <c r="R63" s="56" t="s">
        <v>2</v>
      </c>
    </row>
    <row r="64" spans="2:18" x14ac:dyDescent="0.25">
      <c r="B64" s="40" t="s">
        <v>363</v>
      </c>
      <c r="C64" s="40" t="s">
        <v>364</v>
      </c>
      <c r="D64" s="40" t="s">
        <v>340</v>
      </c>
      <c r="E64" s="40" t="s">
        <v>251</v>
      </c>
      <c r="F64" s="41">
        <v>98906</v>
      </c>
      <c r="G64" s="40" t="s">
        <v>365</v>
      </c>
      <c r="H64" s="40" t="s">
        <v>52</v>
      </c>
      <c r="I64" s="43">
        <v>700</v>
      </c>
      <c r="J64" s="43">
        <v>53169</v>
      </c>
      <c r="K64" s="43">
        <v>0</v>
      </c>
      <c r="L64" s="43">
        <v>1374.1</v>
      </c>
      <c r="M64" s="42">
        <v>0</v>
      </c>
      <c r="N64" s="42">
        <v>1.8700000000000001E-2</v>
      </c>
      <c r="O64" s="42">
        <v>2.3999999999999998E-3</v>
      </c>
      <c r="P64" s="41">
        <v>70462866</v>
      </c>
      <c r="Q64" s="56" t="s">
        <v>11</v>
      </c>
      <c r="R64" s="56" t="s">
        <v>2</v>
      </c>
    </row>
    <row r="65" spans="2:18" x14ac:dyDescent="0.25">
      <c r="B65" s="40" t="s">
        <v>366</v>
      </c>
      <c r="C65" s="40" t="s">
        <v>367</v>
      </c>
      <c r="D65" s="40" t="s">
        <v>345</v>
      </c>
      <c r="E65" s="40" t="s">
        <v>251</v>
      </c>
      <c r="F65" s="41">
        <v>99324</v>
      </c>
      <c r="G65" s="40" t="s">
        <v>365</v>
      </c>
      <c r="H65" s="40" t="s">
        <v>52</v>
      </c>
      <c r="I65" s="43">
        <v>3415</v>
      </c>
      <c r="J65" s="43">
        <v>15428</v>
      </c>
      <c r="K65" s="43">
        <v>0</v>
      </c>
      <c r="L65" s="43">
        <v>1945.19</v>
      </c>
      <c r="M65" s="42">
        <v>0</v>
      </c>
      <c r="N65" s="42">
        <v>2.6499999999999999E-2</v>
      </c>
      <c r="O65" s="42">
        <v>3.3999999999999998E-3</v>
      </c>
      <c r="P65" s="41">
        <v>70464730</v>
      </c>
      <c r="Q65" s="56" t="s">
        <v>11</v>
      </c>
      <c r="R65" s="56" t="s">
        <v>2</v>
      </c>
    </row>
    <row r="66" spans="2:18" x14ac:dyDescent="0.25">
      <c r="B66" s="40" t="s">
        <v>368</v>
      </c>
      <c r="C66" s="40" t="s">
        <v>369</v>
      </c>
      <c r="D66" s="40" t="s">
        <v>345</v>
      </c>
      <c r="E66" s="40" t="s">
        <v>251</v>
      </c>
      <c r="F66" s="41">
        <v>98509</v>
      </c>
      <c r="G66" s="40" t="s">
        <v>370</v>
      </c>
      <c r="H66" s="40" t="s">
        <v>52</v>
      </c>
      <c r="I66" s="43">
        <v>1485</v>
      </c>
      <c r="J66" s="43">
        <v>38767</v>
      </c>
      <c r="K66" s="43">
        <v>0</v>
      </c>
      <c r="L66" s="43">
        <v>2125.4499999999998</v>
      </c>
      <c r="M66" s="42">
        <v>0</v>
      </c>
      <c r="N66" s="42">
        <v>2.8899999999999999E-2</v>
      </c>
      <c r="O66" s="42">
        <v>3.7000000000000002E-3</v>
      </c>
      <c r="P66" s="41">
        <v>70733191</v>
      </c>
      <c r="Q66" s="56" t="s">
        <v>11</v>
      </c>
      <c r="R66" s="56" t="s">
        <v>2</v>
      </c>
    </row>
    <row r="67" spans="2:18" x14ac:dyDescent="0.25">
      <c r="B67" s="40" t="s">
        <v>371</v>
      </c>
      <c r="C67" s="40" t="s">
        <v>372</v>
      </c>
      <c r="D67" s="40" t="s">
        <v>147</v>
      </c>
      <c r="E67" s="40" t="s">
        <v>251</v>
      </c>
      <c r="F67" s="41">
        <v>98108</v>
      </c>
      <c r="G67" s="40" t="s">
        <v>370</v>
      </c>
      <c r="H67" s="40" t="s">
        <v>52</v>
      </c>
      <c r="I67" s="43">
        <v>3435</v>
      </c>
      <c r="J67" s="43">
        <v>23432</v>
      </c>
      <c r="K67" s="43">
        <v>0</v>
      </c>
      <c r="L67" s="43">
        <v>2971.65</v>
      </c>
      <c r="M67" s="42">
        <v>0</v>
      </c>
      <c r="N67" s="42">
        <v>4.0500000000000001E-2</v>
      </c>
      <c r="O67" s="42">
        <v>5.1999999999999998E-3</v>
      </c>
      <c r="P67" s="41">
        <v>70961578</v>
      </c>
      <c r="Q67" s="56" t="s">
        <v>11</v>
      </c>
      <c r="R67" s="56" t="s">
        <v>2</v>
      </c>
    </row>
    <row r="68" spans="2:18" x14ac:dyDescent="0.25">
      <c r="B68" s="40" t="s">
        <v>373</v>
      </c>
      <c r="C68" s="40" t="s">
        <v>374</v>
      </c>
      <c r="D68" s="40" t="s">
        <v>340</v>
      </c>
      <c r="E68" s="40" t="s">
        <v>251</v>
      </c>
      <c r="F68" s="41">
        <v>997685</v>
      </c>
      <c r="G68" s="40" t="s">
        <v>375</v>
      </c>
      <c r="H68" s="40" t="s">
        <v>52</v>
      </c>
      <c r="I68" s="43">
        <v>6270</v>
      </c>
      <c r="J68" s="43">
        <v>861</v>
      </c>
      <c r="K68" s="43">
        <v>0</v>
      </c>
      <c r="L68" s="43">
        <v>199.31</v>
      </c>
      <c r="M68" s="42">
        <v>1E-4</v>
      </c>
      <c r="N68" s="42">
        <v>2.7000000000000001E-3</v>
      </c>
      <c r="O68" s="42">
        <v>2.9999999999999997E-4</v>
      </c>
      <c r="P68" s="41">
        <v>75172775</v>
      </c>
      <c r="Q68" s="56" t="s">
        <v>11</v>
      </c>
      <c r="R68" s="56" t="s">
        <v>2</v>
      </c>
    </row>
    <row r="69" spans="2:18" x14ac:dyDescent="0.25">
      <c r="B69" s="40" t="s">
        <v>376</v>
      </c>
      <c r="C69" s="40" t="s">
        <v>377</v>
      </c>
      <c r="D69" s="40" t="s">
        <v>340</v>
      </c>
      <c r="E69" s="40" t="s">
        <v>251</v>
      </c>
      <c r="F69" s="41">
        <v>99275</v>
      </c>
      <c r="G69" s="40" t="s">
        <v>375</v>
      </c>
      <c r="H69" s="40" t="s">
        <v>52</v>
      </c>
      <c r="I69" s="43">
        <v>5155</v>
      </c>
      <c r="J69" s="43">
        <v>33505</v>
      </c>
      <c r="K69" s="43">
        <v>0</v>
      </c>
      <c r="L69" s="43">
        <v>6376.76</v>
      </c>
      <c r="M69" s="42">
        <v>0</v>
      </c>
      <c r="N69" s="42">
        <v>8.6800000000000002E-2</v>
      </c>
      <c r="O69" s="42">
        <v>1.11E-2</v>
      </c>
      <c r="P69" s="41">
        <v>70388095</v>
      </c>
      <c r="Q69" s="56" t="s">
        <v>11</v>
      </c>
      <c r="R69" s="56" t="s">
        <v>2</v>
      </c>
    </row>
    <row r="70" spans="2:18" x14ac:dyDescent="0.25">
      <c r="B70" s="40" t="s">
        <v>378</v>
      </c>
      <c r="C70" s="40" t="s">
        <v>377</v>
      </c>
      <c r="D70" s="40" t="s">
        <v>340</v>
      </c>
      <c r="E70" s="40" t="s">
        <v>251</v>
      </c>
      <c r="F70" s="41">
        <v>99275</v>
      </c>
      <c r="G70" s="40" t="s">
        <v>375</v>
      </c>
      <c r="H70" s="40" t="s">
        <v>52</v>
      </c>
      <c r="I70" s="43">
        <v>0</v>
      </c>
      <c r="J70" s="43">
        <v>25335.39</v>
      </c>
      <c r="K70" s="43">
        <v>8.75</v>
      </c>
      <c r="L70" s="43">
        <v>8.75</v>
      </c>
      <c r="M70" s="42">
        <v>0</v>
      </c>
      <c r="N70" s="42">
        <v>1E-4</v>
      </c>
      <c r="O70" s="42">
        <v>0</v>
      </c>
      <c r="P70" s="41">
        <v>105049</v>
      </c>
      <c r="Q70" s="56" t="s">
        <v>11</v>
      </c>
      <c r="R70" s="56" t="s">
        <v>2</v>
      </c>
    </row>
    <row r="71" spans="2:18" x14ac:dyDescent="0.25">
      <c r="B71" s="40" t="s">
        <v>379</v>
      </c>
      <c r="C71" s="40" t="s">
        <v>380</v>
      </c>
      <c r="D71" s="40" t="s">
        <v>340</v>
      </c>
      <c r="E71" s="40" t="s">
        <v>251</v>
      </c>
      <c r="F71" s="41">
        <v>97912</v>
      </c>
      <c r="G71" s="40" t="s">
        <v>375</v>
      </c>
      <c r="H71" s="40" t="s">
        <v>52</v>
      </c>
      <c r="I71" s="43">
        <v>2468</v>
      </c>
      <c r="J71" s="43">
        <v>6586</v>
      </c>
      <c r="K71" s="43">
        <v>0</v>
      </c>
      <c r="L71" s="43">
        <v>600.11</v>
      </c>
      <c r="M71" s="42">
        <v>0</v>
      </c>
      <c r="N71" s="42">
        <v>8.2000000000000007E-3</v>
      </c>
      <c r="O71" s="42">
        <v>1E-3</v>
      </c>
      <c r="P71" s="41">
        <v>75232918</v>
      </c>
      <c r="Q71" s="56" t="s">
        <v>11</v>
      </c>
      <c r="R71" s="56" t="s">
        <v>2</v>
      </c>
    </row>
    <row r="72" spans="2:18" x14ac:dyDescent="0.25">
      <c r="B72" s="40" t="s">
        <v>381</v>
      </c>
      <c r="C72" s="40" t="s">
        <v>382</v>
      </c>
      <c r="D72" s="40" t="s">
        <v>340</v>
      </c>
      <c r="E72" s="40" t="s">
        <v>251</v>
      </c>
      <c r="F72" s="41">
        <v>97676</v>
      </c>
      <c r="G72" s="40" t="s">
        <v>351</v>
      </c>
      <c r="H72" s="40" t="s">
        <v>52</v>
      </c>
      <c r="I72" s="43">
        <v>3048</v>
      </c>
      <c r="J72" s="43">
        <v>11124</v>
      </c>
      <c r="K72" s="43">
        <v>0</v>
      </c>
      <c r="L72" s="43">
        <v>1251.81</v>
      </c>
      <c r="M72" s="42">
        <v>0</v>
      </c>
      <c r="N72" s="42">
        <v>1.7000000000000001E-2</v>
      </c>
      <c r="O72" s="42">
        <v>2.2000000000000001E-3</v>
      </c>
      <c r="P72" s="41">
        <v>70460340</v>
      </c>
      <c r="Q72" s="56" t="s">
        <v>11</v>
      </c>
      <c r="R72" s="56" t="s">
        <v>2</v>
      </c>
    </row>
    <row r="73" spans="2:18" x14ac:dyDescent="0.25">
      <c r="B73" s="40" t="s">
        <v>383</v>
      </c>
      <c r="C73" s="40" t="s">
        <v>384</v>
      </c>
      <c r="D73" s="40" t="s">
        <v>345</v>
      </c>
      <c r="E73" s="40" t="s">
        <v>251</v>
      </c>
      <c r="F73" s="41">
        <v>98565</v>
      </c>
      <c r="G73" s="40" t="s">
        <v>351</v>
      </c>
      <c r="H73" s="40" t="s">
        <v>52</v>
      </c>
      <c r="I73" s="43">
        <v>1628</v>
      </c>
      <c r="J73" s="43">
        <v>72335</v>
      </c>
      <c r="K73" s="43">
        <v>0</v>
      </c>
      <c r="L73" s="43">
        <v>4347.75</v>
      </c>
      <c r="M73" s="42">
        <v>0</v>
      </c>
      <c r="N73" s="42">
        <v>5.9200000000000003E-2</v>
      </c>
      <c r="O73" s="42">
        <v>7.6E-3</v>
      </c>
      <c r="P73" s="41">
        <v>70539671</v>
      </c>
      <c r="Q73" s="56" t="s">
        <v>11</v>
      </c>
      <c r="R73" s="56" t="s">
        <v>2</v>
      </c>
    </row>
    <row r="74" spans="2:18" x14ac:dyDescent="0.25">
      <c r="B74" s="40" t="s">
        <v>385</v>
      </c>
      <c r="C74" s="40" t="s">
        <v>386</v>
      </c>
      <c r="D74" s="40" t="s">
        <v>340</v>
      </c>
      <c r="E74" s="40" t="s">
        <v>251</v>
      </c>
      <c r="F74" s="41">
        <v>99119</v>
      </c>
      <c r="G74" s="40" t="s">
        <v>351</v>
      </c>
      <c r="H74" s="40" t="s">
        <v>52</v>
      </c>
      <c r="I74" s="43">
        <v>360</v>
      </c>
      <c r="J74" s="43">
        <v>86257</v>
      </c>
      <c r="K74" s="43">
        <v>4.21</v>
      </c>
      <c r="L74" s="43">
        <v>1150.6600000000001</v>
      </c>
      <c r="M74" s="42">
        <v>0</v>
      </c>
      <c r="N74" s="42">
        <v>1.5699999999999999E-2</v>
      </c>
      <c r="O74" s="42">
        <v>2E-3</v>
      </c>
      <c r="P74" s="41">
        <v>74182429</v>
      </c>
      <c r="Q74" s="56" t="s">
        <v>11</v>
      </c>
      <c r="R74" s="56" t="s">
        <v>2</v>
      </c>
    </row>
    <row r="75" spans="2:18" x14ac:dyDescent="0.25">
      <c r="B75" s="40" t="s">
        <v>387</v>
      </c>
      <c r="C75" s="40" t="s">
        <v>388</v>
      </c>
      <c r="D75" s="40" t="s">
        <v>147</v>
      </c>
      <c r="E75" s="40" t="s">
        <v>251</v>
      </c>
      <c r="F75" s="41">
        <v>99456</v>
      </c>
      <c r="G75" s="40" t="s">
        <v>351</v>
      </c>
      <c r="H75" s="40" t="s">
        <v>52</v>
      </c>
      <c r="I75" s="43">
        <v>2610</v>
      </c>
      <c r="J75" s="43">
        <v>40822</v>
      </c>
      <c r="K75" s="43">
        <v>0.33</v>
      </c>
      <c r="L75" s="43">
        <v>3933.99</v>
      </c>
      <c r="M75" s="42">
        <v>0</v>
      </c>
      <c r="N75" s="42">
        <v>5.3600000000000002E-2</v>
      </c>
      <c r="O75" s="42">
        <v>6.7999999999999996E-3</v>
      </c>
      <c r="P75" s="41">
        <v>70500053</v>
      </c>
      <c r="Q75" s="56" t="s">
        <v>11</v>
      </c>
      <c r="R75" s="56" t="s">
        <v>2</v>
      </c>
    </row>
    <row r="76" spans="2:18" x14ac:dyDescent="0.25">
      <c r="B76" s="40" t="s">
        <v>389</v>
      </c>
      <c r="C76" s="40" t="s">
        <v>390</v>
      </c>
      <c r="D76" s="40" t="s">
        <v>391</v>
      </c>
      <c r="E76" s="40" t="s">
        <v>251</v>
      </c>
      <c r="F76" s="41">
        <v>99868</v>
      </c>
      <c r="G76" s="40" t="s">
        <v>351</v>
      </c>
      <c r="H76" s="40" t="s">
        <v>52</v>
      </c>
      <c r="I76" s="43">
        <v>399</v>
      </c>
      <c r="J76" s="43">
        <v>138300</v>
      </c>
      <c r="K76" s="43">
        <v>0</v>
      </c>
      <c r="L76" s="43">
        <v>2037.31</v>
      </c>
      <c r="M76" s="42">
        <v>0</v>
      </c>
      <c r="N76" s="42">
        <v>2.7699999999999999E-2</v>
      </c>
      <c r="O76" s="42">
        <v>3.5000000000000001E-3</v>
      </c>
      <c r="P76" s="41">
        <v>70632732</v>
      </c>
      <c r="Q76" s="56" t="s">
        <v>11</v>
      </c>
      <c r="R76" s="56" t="s">
        <v>2</v>
      </c>
    </row>
    <row r="77" spans="2:18" x14ac:dyDescent="0.25">
      <c r="B77" s="40" t="s">
        <v>392</v>
      </c>
      <c r="C77" s="40" t="s">
        <v>393</v>
      </c>
      <c r="D77" s="40" t="s">
        <v>340</v>
      </c>
      <c r="E77" s="40" t="s">
        <v>251</v>
      </c>
      <c r="F77" s="41">
        <v>99915</v>
      </c>
      <c r="G77" s="40" t="s">
        <v>354</v>
      </c>
      <c r="H77" s="40" t="s">
        <v>52</v>
      </c>
      <c r="I77" s="43">
        <v>2760</v>
      </c>
      <c r="J77" s="43">
        <v>12001</v>
      </c>
      <c r="K77" s="43">
        <v>0</v>
      </c>
      <c r="L77" s="43">
        <v>1222.8900000000001</v>
      </c>
      <c r="M77" s="42">
        <v>0</v>
      </c>
      <c r="N77" s="42">
        <v>1.67E-2</v>
      </c>
      <c r="O77" s="42">
        <v>2.0999999999999999E-3</v>
      </c>
      <c r="P77" s="41">
        <v>74978859</v>
      </c>
      <c r="Q77" s="56" t="s">
        <v>11</v>
      </c>
      <c r="R77" s="56" t="s">
        <v>2</v>
      </c>
    </row>
    <row r="78" spans="2:18" x14ac:dyDescent="0.25">
      <c r="B78" s="40" t="s">
        <v>394</v>
      </c>
      <c r="C78" s="40" t="s">
        <v>395</v>
      </c>
      <c r="D78" s="40" t="s">
        <v>345</v>
      </c>
      <c r="E78" s="40" t="s">
        <v>251</v>
      </c>
      <c r="F78" s="41">
        <v>99915</v>
      </c>
      <c r="G78" s="40" t="s">
        <v>354</v>
      </c>
      <c r="H78" s="40" t="s">
        <v>52</v>
      </c>
      <c r="I78" s="43">
        <v>3900</v>
      </c>
      <c r="J78" s="43">
        <v>11910</v>
      </c>
      <c r="K78" s="43">
        <v>0</v>
      </c>
      <c r="L78" s="43">
        <v>1714.9</v>
      </c>
      <c r="M78" s="42">
        <v>0</v>
      </c>
      <c r="N78" s="42">
        <v>2.3400000000000001E-2</v>
      </c>
      <c r="O78" s="42">
        <v>3.0000000000000001E-3</v>
      </c>
      <c r="P78" s="41">
        <v>70651708</v>
      </c>
      <c r="Q78" s="56" t="s">
        <v>11</v>
      </c>
      <c r="R78" s="56" t="s">
        <v>2</v>
      </c>
    </row>
    <row r="79" spans="2:18" x14ac:dyDescent="0.25">
      <c r="B79" s="40" t="s">
        <v>396</v>
      </c>
      <c r="C79" s="40" t="s">
        <v>397</v>
      </c>
      <c r="D79" s="40" t="s">
        <v>398</v>
      </c>
      <c r="E79" s="40" t="s">
        <v>251</v>
      </c>
      <c r="F79" s="41">
        <v>997692</v>
      </c>
      <c r="G79" s="40" t="s">
        <v>354</v>
      </c>
      <c r="H79" s="40" t="s">
        <v>64</v>
      </c>
      <c r="I79" s="43">
        <v>620</v>
      </c>
      <c r="J79" s="43">
        <v>13290</v>
      </c>
      <c r="K79" s="43">
        <v>0</v>
      </c>
      <c r="L79" s="43">
        <v>38.82</v>
      </c>
      <c r="M79" s="42">
        <v>0</v>
      </c>
      <c r="N79" s="42">
        <v>5.0000000000000001E-4</v>
      </c>
      <c r="O79" s="42">
        <v>1E-4</v>
      </c>
      <c r="P79" s="41">
        <v>78008174</v>
      </c>
      <c r="Q79" s="56" t="s">
        <v>11</v>
      </c>
      <c r="R79" s="56" t="s">
        <v>2</v>
      </c>
    </row>
    <row r="80" spans="2:18" x14ac:dyDescent="0.25">
      <c r="B80" s="40" t="s">
        <v>399</v>
      </c>
      <c r="C80" s="40" t="s">
        <v>400</v>
      </c>
      <c r="D80" s="40" t="s">
        <v>345</v>
      </c>
      <c r="E80" s="40" t="s">
        <v>251</v>
      </c>
      <c r="F80" s="41">
        <v>99326</v>
      </c>
      <c r="G80" s="40" t="s">
        <v>354</v>
      </c>
      <c r="H80" s="40" t="s">
        <v>52</v>
      </c>
      <c r="I80" s="43">
        <v>47754</v>
      </c>
      <c r="J80" s="43">
        <v>415</v>
      </c>
      <c r="K80" s="43">
        <v>0</v>
      </c>
      <c r="L80" s="43">
        <v>731.68</v>
      </c>
      <c r="M80" s="42">
        <v>0</v>
      </c>
      <c r="N80" s="42">
        <v>0.01</v>
      </c>
      <c r="O80" s="42">
        <v>1.2999999999999999E-3</v>
      </c>
      <c r="P80" s="41">
        <v>70476718</v>
      </c>
      <c r="Q80" s="56" t="s">
        <v>11</v>
      </c>
      <c r="R80" s="56" t="s">
        <v>2</v>
      </c>
    </row>
    <row r="81" spans="2:18" x14ac:dyDescent="0.25">
      <c r="B81" s="40" t="s">
        <v>401</v>
      </c>
      <c r="C81" s="40" t="s">
        <v>402</v>
      </c>
      <c r="D81" s="40" t="s">
        <v>340</v>
      </c>
      <c r="E81" s="40" t="s">
        <v>251</v>
      </c>
      <c r="F81" s="41">
        <v>997682</v>
      </c>
      <c r="G81" s="40" t="s">
        <v>270</v>
      </c>
      <c r="H81" s="40" t="s">
        <v>52</v>
      </c>
      <c r="I81" s="43">
        <v>1200</v>
      </c>
      <c r="J81" s="43">
        <v>15877</v>
      </c>
      <c r="K81" s="43">
        <v>0</v>
      </c>
      <c r="L81" s="43">
        <v>703.41</v>
      </c>
      <c r="M81" s="42">
        <v>0</v>
      </c>
      <c r="N81" s="42">
        <v>9.5999999999999992E-3</v>
      </c>
      <c r="O81" s="42">
        <v>1.1999999999999999E-3</v>
      </c>
      <c r="P81" s="41">
        <v>74698580</v>
      </c>
      <c r="Q81" s="56" t="s">
        <v>11</v>
      </c>
      <c r="R81" s="56" t="s">
        <v>2</v>
      </c>
    </row>
    <row r="82" spans="2:18" x14ac:dyDescent="0.25">
      <c r="B82" s="36" t="s">
        <v>107</v>
      </c>
      <c r="Q82" s="56" t="s">
        <v>11</v>
      </c>
      <c r="R82" s="56" t="s">
        <v>2</v>
      </c>
    </row>
    <row r="83" spans="2:18" x14ac:dyDescent="0.25">
      <c r="B83" s="36" t="s">
        <v>155</v>
      </c>
      <c r="Q83" s="56" t="s">
        <v>11</v>
      </c>
      <c r="R83" s="56" t="s">
        <v>2</v>
      </c>
    </row>
    <row r="84" spans="2:18" x14ac:dyDescent="0.25">
      <c r="B84" s="36" t="s">
        <v>156</v>
      </c>
      <c r="Q84" s="56" t="s">
        <v>11</v>
      </c>
      <c r="R84" s="56" t="s">
        <v>2</v>
      </c>
    </row>
    <row r="85" spans="2:18" x14ac:dyDescent="0.25">
      <c r="B85" s="36" t="s">
        <v>157</v>
      </c>
      <c r="Q85" s="56" t="s">
        <v>11</v>
      </c>
      <c r="R85" s="56" t="s">
        <v>2</v>
      </c>
    </row>
    <row r="86" spans="2:18" x14ac:dyDescent="0.25">
      <c r="B86" s="36" t="s">
        <v>158</v>
      </c>
      <c r="Q86" s="56" t="s">
        <v>11</v>
      </c>
      <c r="R86" s="56" t="s">
        <v>2</v>
      </c>
    </row>
    <row r="87" spans="2:18" x14ac:dyDescent="0.25">
      <c r="B87" s="56" t="s">
        <v>66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2:18" x14ac:dyDescent="0.25">
      <c r="B88" s="56" t="s">
        <v>67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</row>
  </sheetData>
  <mergeCells count="5">
    <mergeCell ref="B5:P5"/>
    <mergeCell ref="B87:P87"/>
    <mergeCell ref="B88:P88"/>
    <mergeCell ref="Q6:Q86"/>
    <mergeCell ref="R1:R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7" t="s">
        <v>2</v>
      </c>
    </row>
    <row r="2" spans="2:17" x14ac:dyDescent="0.25">
      <c r="B2" s="37" t="s">
        <v>3</v>
      </c>
      <c r="C2" s="37" t="s">
        <v>4</v>
      </c>
      <c r="Q2" s="57" t="s">
        <v>2</v>
      </c>
    </row>
    <row r="3" spans="2:17" x14ac:dyDescent="0.25">
      <c r="B3" s="37" t="s">
        <v>5</v>
      </c>
      <c r="C3" s="37" t="s">
        <v>6</v>
      </c>
      <c r="Q3" s="57" t="s">
        <v>2</v>
      </c>
    </row>
    <row r="4" spans="2:17" x14ac:dyDescent="0.25">
      <c r="B4" s="37" t="s">
        <v>7</v>
      </c>
      <c r="C4" s="37">
        <v>9930</v>
      </c>
      <c r="Q4" s="57" t="s">
        <v>2</v>
      </c>
    </row>
    <row r="5" spans="2:17" x14ac:dyDescent="0.25">
      <c r="B5" s="57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Q5" s="57" t="s">
        <v>2</v>
      </c>
    </row>
    <row r="6" spans="2:17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7" t="s">
        <v>11</v>
      </c>
      <c r="Q6" s="57" t="s">
        <v>2</v>
      </c>
    </row>
    <row r="7" spans="2:17" x14ac:dyDescent="0.25">
      <c r="B7" s="3" t="s">
        <v>403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7" t="s">
        <v>11</v>
      </c>
      <c r="Q7" s="57" t="s">
        <v>2</v>
      </c>
    </row>
    <row r="8" spans="2:17" x14ac:dyDescent="0.25">
      <c r="B8" s="1" t="s">
        <v>69</v>
      </c>
      <c r="C8" s="1" t="s">
        <v>70</v>
      </c>
      <c r="D8" s="1" t="s">
        <v>110</v>
      </c>
      <c r="E8" s="1" t="s">
        <v>71</v>
      </c>
      <c r="F8" s="1" t="s">
        <v>161</v>
      </c>
      <c r="G8" s="1" t="s">
        <v>74</v>
      </c>
      <c r="H8" s="3" t="s">
        <v>113</v>
      </c>
      <c r="I8" s="3" t="s">
        <v>114</v>
      </c>
      <c r="J8" s="3" t="s">
        <v>115</v>
      </c>
      <c r="K8" s="1" t="s">
        <v>77</v>
      </c>
      <c r="L8" s="1" t="s">
        <v>162</v>
      </c>
      <c r="M8" s="1" t="s">
        <v>78</v>
      </c>
      <c r="N8" s="1" t="s">
        <v>117</v>
      </c>
      <c r="O8" s="1" t="s">
        <v>10</v>
      </c>
      <c r="P8" s="57" t="s">
        <v>11</v>
      </c>
      <c r="Q8" s="57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119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7" t="s">
        <v>11</v>
      </c>
      <c r="Q9" s="57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120</v>
      </c>
      <c r="O10" s="1" t="s">
        <v>10</v>
      </c>
      <c r="P10" s="57" t="s">
        <v>11</v>
      </c>
      <c r="Q10" s="57" t="s">
        <v>2</v>
      </c>
    </row>
    <row r="11" spans="2:17" x14ac:dyDescent="0.25">
      <c r="B11" s="1" t="s">
        <v>404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2271981</v>
      </c>
      <c r="I11" s="1" t="s">
        <v>10</v>
      </c>
      <c r="J11" s="39">
        <v>1.34</v>
      </c>
      <c r="K11" s="39">
        <v>164916.29999999999</v>
      </c>
      <c r="L11" s="1" t="s">
        <v>10</v>
      </c>
      <c r="M11" s="38">
        <v>1</v>
      </c>
      <c r="N11" s="38">
        <v>0.28670000000000001</v>
      </c>
      <c r="O11" s="1" t="s">
        <v>10</v>
      </c>
      <c r="P11" s="57" t="s">
        <v>11</v>
      </c>
      <c r="Q11" s="57" t="s">
        <v>2</v>
      </c>
    </row>
    <row r="12" spans="2:17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1414757</v>
      </c>
      <c r="I12" s="1" t="s">
        <v>10</v>
      </c>
      <c r="J12" s="39">
        <v>0</v>
      </c>
      <c r="K12" s="39">
        <v>20908.28</v>
      </c>
      <c r="L12" s="1" t="s">
        <v>10</v>
      </c>
      <c r="M12" s="38">
        <v>0.1268</v>
      </c>
      <c r="N12" s="38">
        <v>3.6299999999999999E-2</v>
      </c>
      <c r="O12" s="1" t="s">
        <v>10</v>
      </c>
      <c r="P12" s="57" t="s">
        <v>11</v>
      </c>
      <c r="Q12" s="57" t="s">
        <v>2</v>
      </c>
    </row>
    <row r="13" spans="2:17" x14ac:dyDescent="0.25">
      <c r="B13" s="1" t="s">
        <v>405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239858</v>
      </c>
      <c r="I13" s="1" t="s">
        <v>10</v>
      </c>
      <c r="J13" s="39">
        <v>0</v>
      </c>
      <c r="K13" s="39">
        <v>4742.3900000000003</v>
      </c>
      <c r="L13" s="1" t="s">
        <v>10</v>
      </c>
      <c r="M13" s="38">
        <v>2.8799999999999999E-2</v>
      </c>
      <c r="N13" s="38">
        <v>8.2000000000000007E-3</v>
      </c>
      <c r="O13" s="1" t="s">
        <v>10</v>
      </c>
      <c r="P13" s="57" t="s">
        <v>11</v>
      </c>
      <c r="Q13" s="57" t="s">
        <v>2</v>
      </c>
    </row>
    <row r="14" spans="2:17" x14ac:dyDescent="0.25">
      <c r="B14" s="40" t="s">
        <v>406</v>
      </c>
      <c r="C14" s="41">
        <v>1148964</v>
      </c>
      <c r="D14" s="40" t="s">
        <v>129</v>
      </c>
      <c r="E14" s="41">
        <v>511776783</v>
      </c>
      <c r="F14" s="40" t="s">
        <v>407</v>
      </c>
      <c r="G14" s="40" t="s">
        <v>94</v>
      </c>
      <c r="H14" s="43">
        <v>61309</v>
      </c>
      <c r="I14" s="43">
        <v>784.3</v>
      </c>
      <c r="J14" s="43">
        <v>0</v>
      </c>
      <c r="K14" s="43">
        <v>480.85</v>
      </c>
      <c r="L14" s="42">
        <v>1.1000000000000001E-3</v>
      </c>
      <c r="M14" s="42">
        <v>2.8999999999999998E-3</v>
      </c>
      <c r="N14" s="42">
        <v>8.0000000000000004E-4</v>
      </c>
      <c r="O14" s="40" t="s">
        <v>10</v>
      </c>
      <c r="P14" s="57" t="s">
        <v>11</v>
      </c>
      <c r="Q14" s="57" t="s">
        <v>2</v>
      </c>
    </row>
    <row r="15" spans="2:17" x14ac:dyDescent="0.25">
      <c r="B15" s="40" t="s">
        <v>408</v>
      </c>
      <c r="C15" s="41">
        <v>1148899</v>
      </c>
      <c r="D15" s="40" t="s">
        <v>129</v>
      </c>
      <c r="E15" s="41">
        <v>511776783</v>
      </c>
      <c r="F15" s="40" t="s">
        <v>407</v>
      </c>
      <c r="G15" s="40" t="s">
        <v>94</v>
      </c>
      <c r="H15" s="43">
        <v>53374</v>
      </c>
      <c r="I15" s="43">
        <v>1753</v>
      </c>
      <c r="J15" s="43">
        <v>0</v>
      </c>
      <c r="K15" s="43">
        <v>935.65</v>
      </c>
      <c r="L15" s="42">
        <v>2.9999999999999997E-4</v>
      </c>
      <c r="M15" s="42">
        <v>5.7000000000000002E-3</v>
      </c>
      <c r="N15" s="42">
        <v>1.6000000000000001E-3</v>
      </c>
      <c r="O15" s="40" t="s">
        <v>10</v>
      </c>
      <c r="P15" s="57" t="s">
        <v>11</v>
      </c>
      <c r="Q15" s="57" t="s">
        <v>2</v>
      </c>
    </row>
    <row r="16" spans="2:17" x14ac:dyDescent="0.25">
      <c r="B16" s="40" t="s">
        <v>409</v>
      </c>
      <c r="C16" s="41">
        <v>1150259</v>
      </c>
      <c r="D16" s="40" t="s">
        <v>129</v>
      </c>
      <c r="E16" s="41">
        <v>511303661</v>
      </c>
      <c r="F16" s="40" t="s">
        <v>407</v>
      </c>
      <c r="G16" s="40" t="s">
        <v>94</v>
      </c>
      <c r="H16" s="43">
        <v>125175</v>
      </c>
      <c r="I16" s="43">
        <v>2657</v>
      </c>
      <c r="J16" s="43">
        <v>0</v>
      </c>
      <c r="K16" s="43">
        <v>3325.9</v>
      </c>
      <c r="L16" s="42">
        <v>2.3999999999999998E-3</v>
      </c>
      <c r="M16" s="42">
        <v>2.0199999999999999E-2</v>
      </c>
      <c r="N16" s="42">
        <v>5.7999999999999996E-3</v>
      </c>
      <c r="O16" s="40" t="s">
        <v>10</v>
      </c>
      <c r="P16" s="57" t="s">
        <v>11</v>
      </c>
      <c r="Q16" s="57" t="s">
        <v>2</v>
      </c>
    </row>
    <row r="17" spans="2:17" x14ac:dyDescent="0.25">
      <c r="B17" s="1" t="s">
        <v>410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255610</v>
      </c>
      <c r="I17" s="1" t="s">
        <v>10</v>
      </c>
      <c r="J17" s="39">
        <v>0</v>
      </c>
      <c r="K17" s="39">
        <v>12291.87</v>
      </c>
      <c r="L17" s="1" t="s">
        <v>10</v>
      </c>
      <c r="M17" s="38">
        <v>7.4499999999999997E-2</v>
      </c>
      <c r="N17" s="38">
        <v>2.1399999999999999E-2</v>
      </c>
      <c r="O17" s="1" t="s">
        <v>10</v>
      </c>
      <c r="P17" s="57" t="s">
        <v>11</v>
      </c>
      <c r="Q17" s="57" t="s">
        <v>2</v>
      </c>
    </row>
    <row r="18" spans="2:17" x14ac:dyDescent="0.25">
      <c r="B18" s="40" t="s">
        <v>411</v>
      </c>
      <c r="C18" s="41">
        <v>1149871</v>
      </c>
      <c r="D18" s="40" t="s">
        <v>129</v>
      </c>
      <c r="E18" s="41">
        <v>511776783</v>
      </c>
      <c r="F18" s="40" t="s">
        <v>407</v>
      </c>
      <c r="G18" s="40" t="s">
        <v>94</v>
      </c>
      <c r="H18" s="43">
        <v>131810</v>
      </c>
      <c r="I18" s="43">
        <v>2334</v>
      </c>
      <c r="J18" s="43">
        <v>0</v>
      </c>
      <c r="K18" s="43">
        <v>3076.44</v>
      </c>
      <c r="L18" s="42">
        <v>4.8999999999999998E-3</v>
      </c>
      <c r="M18" s="42">
        <v>1.8599999999999998E-2</v>
      </c>
      <c r="N18" s="42">
        <v>5.3E-3</v>
      </c>
      <c r="O18" s="40" t="s">
        <v>10</v>
      </c>
      <c r="P18" s="57" t="s">
        <v>11</v>
      </c>
      <c r="Q18" s="57" t="s">
        <v>2</v>
      </c>
    </row>
    <row r="19" spans="2:17" x14ac:dyDescent="0.25">
      <c r="B19" s="40" t="s">
        <v>412</v>
      </c>
      <c r="C19" s="41">
        <v>1150572</v>
      </c>
      <c r="D19" s="40" t="s">
        <v>129</v>
      </c>
      <c r="E19" s="41">
        <v>511303661</v>
      </c>
      <c r="F19" s="40" t="s">
        <v>407</v>
      </c>
      <c r="G19" s="40" t="s">
        <v>94</v>
      </c>
      <c r="H19" s="43">
        <v>111000</v>
      </c>
      <c r="I19" s="43">
        <v>5673</v>
      </c>
      <c r="J19" s="43">
        <v>0</v>
      </c>
      <c r="K19" s="43">
        <v>6297.03</v>
      </c>
      <c r="L19" s="42">
        <v>3.5999999999999999E-3</v>
      </c>
      <c r="M19" s="42">
        <v>3.8199999999999998E-2</v>
      </c>
      <c r="N19" s="42">
        <v>1.09E-2</v>
      </c>
      <c r="O19" s="40" t="s">
        <v>10</v>
      </c>
      <c r="P19" s="57" t="s">
        <v>11</v>
      </c>
      <c r="Q19" s="57" t="s">
        <v>2</v>
      </c>
    </row>
    <row r="20" spans="2:17" x14ac:dyDescent="0.25">
      <c r="B20" s="40" t="s">
        <v>413</v>
      </c>
      <c r="C20" s="41">
        <v>1162783</v>
      </c>
      <c r="D20" s="40" t="s">
        <v>129</v>
      </c>
      <c r="E20" s="41">
        <v>510938608</v>
      </c>
      <c r="F20" s="40" t="s">
        <v>407</v>
      </c>
      <c r="G20" s="40" t="s">
        <v>94</v>
      </c>
      <c r="H20" s="43">
        <v>12800</v>
      </c>
      <c r="I20" s="43">
        <v>22800</v>
      </c>
      <c r="J20" s="43">
        <v>0</v>
      </c>
      <c r="K20" s="43">
        <v>2918.4</v>
      </c>
      <c r="L20" s="42">
        <v>4.4999999999999997E-3</v>
      </c>
      <c r="M20" s="42">
        <v>1.77E-2</v>
      </c>
      <c r="N20" s="42">
        <v>5.1000000000000004E-3</v>
      </c>
      <c r="O20" s="40" t="s">
        <v>10</v>
      </c>
      <c r="P20" s="57" t="s">
        <v>11</v>
      </c>
      <c r="Q20" s="57" t="s">
        <v>2</v>
      </c>
    </row>
    <row r="21" spans="2:17" x14ac:dyDescent="0.25">
      <c r="B21" s="1" t="s">
        <v>414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919289</v>
      </c>
      <c r="I21" s="1" t="s">
        <v>10</v>
      </c>
      <c r="J21" s="39">
        <v>0</v>
      </c>
      <c r="K21" s="39">
        <v>3874.02</v>
      </c>
      <c r="L21" s="1" t="s">
        <v>10</v>
      </c>
      <c r="M21" s="38">
        <v>2.35E-2</v>
      </c>
      <c r="N21" s="38">
        <v>6.7000000000000002E-3</v>
      </c>
      <c r="O21" s="1" t="s">
        <v>10</v>
      </c>
      <c r="P21" s="57" t="s">
        <v>11</v>
      </c>
      <c r="Q21" s="57" t="s">
        <v>2</v>
      </c>
    </row>
    <row r="22" spans="2:17" x14ac:dyDescent="0.25">
      <c r="B22" s="40" t="s">
        <v>415</v>
      </c>
      <c r="C22" s="41">
        <v>1150523</v>
      </c>
      <c r="D22" s="40" t="s">
        <v>129</v>
      </c>
      <c r="E22" s="41">
        <v>511776783</v>
      </c>
      <c r="F22" s="40" t="s">
        <v>416</v>
      </c>
      <c r="G22" s="40" t="s">
        <v>94</v>
      </c>
      <c r="H22" s="43">
        <v>904289</v>
      </c>
      <c r="I22" s="43">
        <v>366.81</v>
      </c>
      <c r="J22" s="43">
        <v>0</v>
      </c>
      <c r="K22" s="43">
        <v>3317.02</v>
      </c>
      <c r="L22" s="42">
        <v>3.3E-3</v>
      </c>
      <c r="M22" s="42">
        <v>2.01E-2</v>
      </c>
      <c r="N22" s="42">
        <v>5.7999999999999996E-3</v>
      </c>
      <c r="O22" s="40" t="s">
        <v>10</v>
      </c>
      <c r="P22" s="57" t="s">
        <v>11</v>
      </c>
      <c r="Q22" s="57" t="s">
        <v>2</v>
      </c>
    </row>
    <row r="23" spans="2:17" x14ac:dyDescent="0.25">
      <c r="B23" s="40" t="s">
        <v>417</v>
      </c>
      <c r="C23" s="41">
        <v>1150762</v>
      </c>
      <c r="D23" s="40" t="s">
        <v>129</v>
      </c>
      <c r="E23" s="41">
        <v>510938608</v>
      </c>
      <c r="F23" s="40" t="s">
        <v>416</v>
      </c>
      <c r="G23" s="40" t="s">
        <v>94</v>
      </c>
      <c r="H23" s="43">
        <v>15000</v>
      </c>
      <c r="I23" s="43">
        <v>3713.29</v>
      </c>
      <c r="J23" s="43">
        <v>0</v>
      </c>
      <c r="K23" s="43">
        <v>556.99</v>
      </c>
      <c r="L23" s="42">
        <v>5.9999999999999995E-4</v>
      </c>
      <c r="M23" s="42">
        <v>3.3999999999999998E-3</v>
      </c>
      <c r="N23" s="42">
        <v>1E-3</v>
      </c>
      <c r="O23" s="40" t="s">
        <v>10</v>
      </c>
      <c r="P23" s="57" t="s">
        <v>11</v>
      </c>
      <c r="Q23" s="57" t="s">
        <v>2</v>
      </c>
    </row>
    <row r="24" spans="2:17" x14ac:dyDescent="0.25">
      <c r="B24" s="1" t="s">
        <v>418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7" t="s">
        <v>11</v>
      </c>
      <c r="Q24" s="57" t="s">
        <v>2</v>
      </c>
    </row>
    <row r="25" spans="2:17" x14ac:dyDescent="0.25">
      <c r="B25" s="1" t="s">
        <v>419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7" t="s">
        <v>11</v>
      </c>
      <c r="Q25" s="57" t="s">
        <v>2</v>
      </c>
    </row>
    <row r="26" spans="2:17" x14ac:dyDescent="0.25">
      <c r="B26" s="1" t="s">
        <v>420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7" t="s">
        <v>11</v>
      </c>
      <c r="Q26" s="57" t="s">
        <v>2</v>
      </c>
    </row>
    <row r="27" spans="2:17" x14ac:dyDescent="0.25">
      <c r="B27" s="1" t="s">
        <v>105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857224</v>
      </c>
      <c r="I27" s="1" t="s">
        <v>10</v>
      </c>
      <c r="J27" s="39">
        <v>1.34</v>
      </c>
      <c r="K27" s="39">
        <v>144008.01999999999</v>
      </c>
      <c r="L27" s="1" t="s">
        <v>10</v>
      </c>
      <c r="M27" s="38">
        <v>0.87319999999999998</v>
      </c>
      <c r="N27" s="38">
        <v>0.25040000000000001</v>
      </c>
      <c r="O27" s="1" t="s">
        <v>10</v>
      </c>
      <c r="P27" s="57" t="s">
        <v>11</v>
      </c>
      <c r="Q27" s="57" t="s">
        <v>2</v>
      </c>
    </row>
    <row r="28" spans="2:17" x14ac:dyDescent="0.25">
      <c r="B28" s="1" t="s">
        <v>421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584406</v>
      </c>
      <c r="I28" s="1" t="s">
        <v>10</v>
      </c>
      <c r="J28" s="39">
        <v>1.34</v>
      </c>
      <c r="K28" s="39">
        <v>138516.01999999999</v>
      </c>
      <c r="L28" s="1" t="s">
        <v>10</v>
      </c>
      <c r="M28" s="38">
        <v>0.83989999999999998</v>
      </c>
      <c r="N28" s="38">
        <v>0.24079999999999999</v>
      </c>
      <c r="O28" s="1" t="s">
        <v>10</v>
      </c>
      <c r="P28" s="57" t="s">
        <v>11</v>
      </c>
      <c r="Q28" s="57" t="s">
        <v>2</v>
      </c>
    </row>
    <row r="29" spans="2:17" x14ac:dyDescent="0.25">
      <c r="B29" s="40" t="s">
        <v>422</v>
      </c>
      <c r="C29" s="40" t="s">
        <v>423</v>
      </c>
      <c r="D29" s="40" t="s">
        <v>345</v>
      </c>
      <c r="E29" s="41">
        <v>97153</v>
      </c>
      <c r="F29" s="40" t="s">
        <v>407</v>
      </c>
      <c r="G29" s="40" t="s">
        <v>52</v>
      </c>
      <c r="H29" s="43">
        <v>22094</v>
      </c>
      <c r="I29" s="43">
        <v>6892</v>
      </c>
      <c r="J29" s="43">
        <v>0</v>
      </c>
      <c r="K29" s="43">
        <v>5621.88</v>
      </c>
      <c r="L29" s="42">
        <v>5.0000000000000001E-4</v>
      </c>
      <c r="M29" s="42">
        <v>3.4099999999999998E-2</v>
      </c>
      <c r="N29" s="42">
        <v>9.7999999999999997E-3</v>
      </c>
      <c r="O29" s="41">
        <v>70977392</v>
      </c>
      <c r="P29" s="57" t="s">
        <v>11</v>
      </c>
      <c r="Q29" s="57" t="s">
        <v>2</v>
      </c>
    </row>
    <row r="30" spans="2:17" x14ac:dyDescent="0.25">
      <c r="B30" s="40" t="s">
        <v>424</v>
      </c>
      <c r="C30" s="40" t="s">
        <v>425</v>
      </c>
      <c r="D30" s="40" t="s">
        <v>345</v>
      </c>
      <c r="E30" s="41">
        <v>99342</v>
      </c>
      <c r="F30" s="40" t="s">
        <v>407</v>
      </c>
      <c r="G30" s="40" t="s">
        <v>52</v>
      </c>
      <c r="H30" s="43">
        <v>2653</v>
      </c>
      <c r="I30" s="43">
        <v>44031</v>
      </c>
      <c r="J30" s="43">
        <v>0</v>
      </c>
      <c r="K30" s="43">
        <v>4312.78</v>
      </c>
      <c r="L30" s="42">
        <v>0</v>
      </c>
      <c r="M30" s="42">
        <v>2.6100000000000002E-2</v>
      </c>
      <c r="N30" s="42">
        <v>7.4999999999999997E-3</v>
      </c>
      <c r="O30" s="41">
        <v>70632914</v>
      </c>
      <c r="P30" s="57" t="s">
        <v>11</v>
      </c>
      <c r="Q30" s="57" t="s">
        <v>2</v>
      </c>
    </row>
    <row r="31" spans="2:17" x14ac:dyDescent="0.25">
      <c r="B31" s="40" t="s">
        <v>426</v>
      </c>
      <c r="C31" s="40" t="s">
        <v>427</v>
      </c>
      <c r="D31" s="40" t="s">
        <v>345</v>
      </c>
      <c r="E31" s="41">
        <v>99237</v>
      </c>
      <c r="F31" s="40" t="s">
        <v>407</v>
      </c>
      <c r="G31" s="40" t="s">
        <v>52</v>
      </c>
      <c r="H31" s="43">
        <v>11650</v>
      </c>
      <c r="I31" s="43">
        <v>40251</v>
      </c>
      <c r="J31" s="43">
        <v>0</v>
      </c>
      <c r="K31" s="43">
        <v>17312.68</v>
      </c>
      <c r="L31" s="42">
        <v>0</v>
      </c>
      <c r="M31" s="42">
        <v>0.105</v>
      </c>
      <c r="N31" s="42">
        <v>3.0099999999999998E-2</v>
      </c>
      <c r="O31" s="41">
        <v>74463126</v>
      </c>
      <c r="P31" s="57" t="s">
        <v>11</v>
      </c>
      <c r="Q31" s="57" t="s">
        <v>2</v>
      </c>
    </row>
    <row r="32" spans="2:17" x14ac:dyDescent="0.25">
      <c r="B32" s="40" t="s">
        <v>428</v>
      </c>
      <c r="C32" s="40" t="s">
        <v>429</v>
      </c>
      <c r="D32" s="40" t="s">
        <v>345</v>
      </c>
      <c r="E32" s="41">
        <v>98097</v>
      </c>
      <c r="F32" s="40" t="s">
        <v>407</v>
      </c>
      <c r="G32" s="40" t="s">
        <v>52</v>
      </c>
      <c r="H32" s="43">
        <v>4242</v>
      </c>
      <c r="I32" s="43">
        <v>14992</v>
      </c>
      <c r="J32" s="43">
        <v>0</v>
      </c>
      <c r="K32" s="43">
        <v>2347.9699999999998</v>
      </c>
      <c r="L32" s="42">
        <v>2E-3</v>
      </c>
      <c r="M32" s="42">
        <v>1.4200000000000001E-2</v>
      </c>
      <c r="N32" s="42">
        <v>4.1000000000000003E-3</v>
      </c>
      <c r="O32" s="41">
        <v>70537717</v>
      </c>
      <c r="P32" s="57" t="s">
        <v>11</v>
      </c>
      <c r="Q32" s="57" t="s">
        <v>2</v>
      </c>
    </row>
    <row r="33" spans="2:17" x14ac:dyDescent="0.25">
      <c r="B33" s="40" t="s">
        <v>430</v>
      </c>
      <c r="C33" s="40" t="s">
        <v>431</v>
      </c>
      <c r="D33" s="40" t="s">
        <v>345</v>
      </c>
      <c r="E33" s="41">
        <v>99148</v>
      </c>
      <c r="F33" s="40" t="s">
        <v>407</v>
      </c>
      <c r="G33" s="40" t="s">
        <v>52</v>
      </c>
      <c r="H33" s="43">
        <v>5699</v>
      </c>
      <c r="I33" s="43">
        <v>10641</v>
      </c>
      <c r="J33" s="43">
        <v>0</v>
      </c>
      <c r="K33" s="43">
        <v>2238.94</v>
      </c>
      <c r="L33" s="42">
        <v>0</v>
      </c>
      <c r="M33" s="42">
        <v>1.3599999999999999E-2</v>
      </c>
      <c r="N33" s="42">
        <v>3.8999999999999998E-3</v>
      </c>
      <c r="O33" s="41">
        <v>70553409</v>
      </c>
      <c r="P33" s="57" t="s">
        <v>11</v>
      </c>
      <c r="Q33" s="57" t="s">
        <v>2</v>
      </c>
    </row>
    <row r="34" spans="2:17" x14ac:dyDescent="0.25">
      <c r="B34" s="40" t="s">
        <v>432</v>
      </c>
      <c r="C34" s="40" t="s">
        <v>433</v>
      </c>
      <c r="D34" s="40" t="s">
        <v>147</v>
      </c>
      <c r="E34" s="41">
        <v>99390</v>
      </c>
      <c r="F34" s="40" t="s">
        <v>407</v>
      </c>
      <c r="G34" s="40" t="s">
        <v>52</v>
      </c>
      <c r="H34" s="43">
        <v>17601</v>
      </c>
      <c r="I34" s="43">
        <v>17114</v>
      </c>
      <c r="J34" s="43">
        <v>0</v>
      </c>
      <c r="K34" s="43">
        <v>11121.17</v>
      </c>
      <c r="L34" s="42">
        <v>1E-4</v>
      </c>
      <c r="M34" s="42">
        <v>6.7400000000000002E-2</v>
      </c>
      <c r="N34" s="42">
        <v>1.9300000000000001E-2</v>
      </c>
      <c r="O34" s="41">
        <v>70487475</v>
      </c>
      <c r="P34" s="57" t="s">
        <v>11</v>
      </c>
      <c r="Q34" s="57" t="s">
        <v>2</v>
      </c>
    </row>
    <row r="35" spans="2:17" x14ac:dyDescent="0.25">
      <c r="B35" s="40" t="s">
        <v>434</v>
      </c>
      <c r="C35" s="40" t="s">
        <v>435</v>
      </c>
      <c r="D35" s="40" t="s">
        <v>340</v>
      </c>
      <c r="E35" s="41">
        <v>98677</v>
      </c>
      <c r="F35" s="40" t="s">
        <v>407</v>
      </c>
      <c r="G35" s="40" t="s">
        <v>52</v>
      </c>
      <c r="H35" s="43">
        <v>15250</v>
      </c>
      <c r="I35" s="43">
        <v>2414</v>
      </c>
      <c r="J35" s="43">
        <v>0</v>
      </c>
      <c r="K35" s="43">
        <v>1359.15</v>
      </c>
      <c r="L35" s="42">
        <v>5.0000000000000001E-4</v>
      </c>
      <c r="M35" s="42">
        <v>8.2000000000000007E-3</v>
      </c>
      <c r="N35" s="42">
        <v>2.3999999999999998E-3</v>
      </c>
      <c r="O35" s="41">
        <v>76755354</v>
      </c>
      <c r="P35" s="57" t="s">
        <v>11</v>
      </c>
      <c r="Q35" s="57" t="s">
        <v>2</v>
      </c>
    </row>
    <row r="36" spans="2:17" x14ac:dyDescent="0.25">
      <c r="B36" s="40" t="s">
        <v>436</v>
      </c>
      <c r="C36" s="40" t="s">
        <v>437</v>
      </c>
      <c r="D36" s="40" t="s">
        <v>269</v>
      </c>
      <c r="E36" s="41">
        <v>99307</v>
      </c>
      <c r="F36" s="40" t="s">
        <v>407</v>
      </c>
      <c r="G36" s="40" t="s">
        <v>56</v>
      </c>
      <c r="H36" s="43">
        <v>85400</v>
      </c>
      <c r="I36" s="43">
        <v>4422</v>
      </c>
      <c r="J36" s="43">
        <v>0</v>
      </c>
      <c r="K36" s="43">
        <v>15231.68</v>
      </c>
      <c r="L36" s="42">
        <v>5.9999999999999995E-4</v>
      </c>
      <c r="M36" s="42">
        <v>9.2399999999999996E-2</v>
      </c>
      <c r="N36" s="42">
        <v>2.6499999999999999E-2</v>
      </c>
      <c r="O36" s="41">
        <v>70558952</v>
      </c>
      <c r="P36" s="57" t="s">
        <v>11</v>
      </c>
      <c r="Q36" s="57" t="s">
        <v>2</v>
      </c>
    </row>
    <row r="37" spans="2:17" x14ac:dyDescent="0.25">
      <c r="B37" s="40" t="s">
        <v>438</v>
      </c>
      <c r="C37" s="40" t="s">
        <v>439</v>
      </c>
      <c r="D37" s="40" t="s">
        <v>345</v>
      </c>
      <c r="E37" s="41">
        <v>98126</v>
      </c>
      <c r="F37" s="40" t="s">
        <v>407</v>
      </c>
      <c r="G37" s="40" t="s">
        <v>52</v>
      </c>
      <c r="H37" s="43">
        <v>1045</v>
      </c>
      <c r="I37" s="43">
        <v>36381</v>
      </c>
      <c r="J37" s="43">
        <v>1.34</v>
      </c>
      <c r="K37" s="43">
        <v>1404.97</v>
      </c>
      <c r="L37" s="42">
        <v>0</v>
      </c>
      <c r="M37" s="42">
        <v>8.5000000000000006E-3</v>
      </c>
      <c r="N37" s="42">
        <v>2.3999999999999998E-3</v>
      </c>
      <c r="O37" s="41">
        <v>70486931</v>
      </c>
      <c r="P37" s="57" t="s">
        <v>11</v>
      </c>
      <c r="Q37" s="57" t="s">
        <v>2</v>
      </c>
    </row>
    <row r="38" spans="2:17" x14ac:dyDescent="0.25">
      <c r="B38" s="40" t="s">
        <v>440</v>
      </c>
      <c r="C38" s="40" t="s">
        <v>441</v>
      </c>
      <c r="D38" s="40" t="s">
        <v>340</v>
      </c>
      <c r="E38" s="41">
        <v>97857</v>
      </c>
      <c r="F38" s="40" t="s">
        <v>407</v>
      </c>
      <c r="G38" s="40" t="s">
        <v>52</v>
      </c>
      <c r="H38" s="43">
        <v>44610</v>
      </c>
      <c r="I38" s="43">
        <v>2683</v>
      </c>
      <c r="J38" s="43">
        <v>0</v>
      </c>
      <c r="K38" s="43">
        <v>4418.8999999999996</v>
      </c>
      <c r="L38" s="42">
        <v>2.0000000000000001E-4</v>
      </c>
      <c r="M38" s="42">
        <v>2.6800000000000001E-2</v>
      </c>
      <c r="N38" s="42">
        <v>7.7000000000000002E-3</v>
      </c>
      <c r="O38" s="41">
        <v>74864851</v>
      </c>
      <c r="P38" s="57" t="s">
        <v>11</v>
      </c>
      <c r="Q38" s="57" t="s">
        <v>2</v>
      </c>
    </row>
    <row r="39" spans="2:17" x14ac:dyDescent="0.25">
      <c r="B39" s="40" t="s">
        <v>442</v>
      </c>
      <c r="C39" s="40" t="s">
        <v>443</v>
      </c>
      <c r="D39" s="40" t="s">
        <v>391</v>
      </c>
      <c r="E39" s="41">
        <v>99964</v>
      </c>
      <c r="F39" s="40" t="s">
        <v>407</v>
      </c>
      <c r="G39" s="40" t="s">
        <v>52</v>
      </c>
      <c r="H39" s="43">
        <v>8111</v>
      </c>
      <c r="I39" s="43">
        <v>14494.5</v>
      </c>
      <c r="J39" s="43">
        <v>0</v>
      </c>
      <c r="K39" s="43">
        <v>4340.5</v>
      </c>
      <c r="L39" s="42">
        <v>7.3000000000000001E-3</v>
      </c>
      <c r="M39" s="42">
        <v>2.63E-2</v>
      </c>
      <c r="N39" s="42">
        <v>7.4999999999999997E-3</v>
      </c>
      <c r="O39" s="41">
        <v>77196061</v>
      </c>
      <c r="P39" s="57" t="s">
        <v>11</v>
      </c>
      <c r="Q39" s="57" t="s">
        <v>2</v>
      </c>
    </row>
    <row r="40" spans="2:17" x14ac:dyDescent="0.25">
      <c r="B40" s="40" t="s">
        <v>444</v>
      </c>
      <c r="C40" s="40" t="s">
        <v>445</v>
      </c>
      <c r="D40" s="40" t="s">
        <v>391</v>
      </c>
      <c r="E40" s="41">
        <v>99964</v>
      </c>
      <c r="F40" s="40" t="s">
        <v>407</v>
      </c>
      <c r="G40" s="40" t="s">
        <v>52</v>
      </c>
      <c r="H40" s="43">
        <v>11619</v>
      </c>
      <c r="I40" s="43">
        <v>30729.5</v>
      </c>
      <c r="J40" s="43">
        <v>0</v>
      </c>
      <c r="K40" s="43">
        <v>13182.14</v>
      </c>
      <c r="L40" s="42">
        <v>1.8E-3</v>
      </c>
      <c r="M40" s="42">
        <v>7.9899999999999999E-2</v>
      </c>
      <c r="N40" s="42">
        <v>2.29E-2</v>
      </c>
      <c r="O40" s="41">
        <v>77414241</v>
      </c>
      <c r="P40" s="57" t="s">
        <v>11</v>
      </c>
      <c r="Q40" s="57" t="s">
        <v>2</v>
      </c>
    </row>
    <row r="41" spans="2:17" x14ac:dyDescent="0.25">
      <c r="B41" s="40" t="s">
        <v>446</v>
      </c>
      <c r="C41" s="40" t="s">
        <v>447</v>
      </c>
      <c r="D41" s="40" t="s">
        <v>391</v>
      </c>
      <c r="E41" s="41">
        <v>99964</v>
      </c>
      <c r="F41" s="40" t="s">
        <v>407</v>
      </c>
      <c r="G41" s="40" t="s">
        <v>52</v>
      </c>
      <c r="H41" s="43">
        <v>49481</v>
      </c>
      <c r="I41" s="43">
        <v>1547.8</v>
      </c>
      <c r="J41" s="43">
        <v>0</v>
      </c>
      <c r="K41" s="43">
        <v>2827.58</v>
      </c>
      <c r="L41" s="42">
        <v>2E-3</v>
      </c>
      <c r="M41" s="42">
        <v>1.7100000000000001E-2</v>
      </c>
      <c r="N41" s="42">
        <v>4.8999999999999998E-3</v>
      </c>
      <c r="O41" s="41">
        <v>77530517</v>
      </c>
      <c r="P41" s="57" t="s">
        <v>11</v>
      </c>
      <c r="Q41" s="57" t="s">
        <v>2</v>
      </c>
    </row>
    <row r="42" spans="2:17" x14ac:dyDescent="0.25">
      <c r="B42" s="40" t="s">
        <v>448</v>
      </c>
      <c r="C42" s="40" t="s">
        <v>449</v>
      </c>
      <c r="D42" s="40" t="s">
        <v>391</v>
      </c>
      <c r="E42" s="41">
        <v>99343</v>
      </c>
      <c r="F42" s="40" t="s">
        <v>407</v>
      </c>
      <c r="G42" s="40" t="s">
        <v>52</v>
      </c>
      <c r="H42" s="43">
        <v>10000</v>
      </c>
      <c r="I42" s="43">
        <v>3802.5</v>
      </c>
      <c r="J42" s="43">
        <v>0</v>
      </c>
      <c r="K42" s="43">
        <v>1403.88</v>
      </c>
      <c r="L42" s="42">
        <v>1.1999999999999999E-3</v>
      </c>
      <c r="M42" s="42">
        <v>8.5000000000000006E-3</v>
      </c>
      <c r="N42" s="42">
        <v>2.3999999999999998E-3</v>
      </c>
      <c r="O42" s="41">
        <v>75352146</v>
      </c>
      <c r="P42" s="57" t="s">
        <v>11</v>
      </c>
      <c r="Q42" s="57" t="s">
        <v>2</v>
      </c>
    </row>
    <row r="43" spans="2:17" x14ac:dyDescent="0.25">
      <c r="B43" s="40" t="s">
        <v>450</v>
      </c>
      <c r="C43" s="40" t="s">
        <v>451</v>
      </c>
      <c r="D43" s="40" t="s">
        <v>391</v>
      </c>
      <c r="E43" s="41">
        <v>99294</v>
      </c>
      <c r="F43" s="40" t="s">
        <v>407</v>
      </c>
      <c r="G43" s="40" t="s">
        <v>52</v>
      </c>
      <c r="H43" s="43">
        <v>7500</v>
      </c>
      <c r="I43" s="43">
        <v>8898.5</v>
      </c>
      <c r="J43" s="43">
        <v>0</v>
      </c>
      <c r="K43" s="43">
        <v>2463.9899999999998</v>
      </c>
      <c r="L43" s="42">
        <v>8.9999999999999998E-4</v>
      </c>
      <c r="M43" s="42">
        <v>1.49E-2</v>
      </c>
      <c r="N43" s="42">
        <v>4.3E-3</v>
      </c>
      <c r="O43" s="41">
        <v>75859280</v>
      </c>
      <c r="P43" s="57" t="s">
        <v>11</v>
      </c>
      <c r="Q43" s="57" t="s">
        <v>2</v>
      </c>
    </row>
    <row r="44" spans="2:17" x14ac:dyDescent="0.25">
      <c r="B44" s="40" t="s">
        <v>452</v>
      </c>
      <c r="C44" s="40" t="s">
        <v>453</v>
      </c>
      <c r="D44" s="40" t="s">
        <v>345</v>
      </c>
      <c r="E44" s="41">
        <v>99390</v>
      </c>
      <c r="F44" s="40" t="s">
        <v>407</v>
      </c>
      <c r="G44" s="40" t="s">
        <v>52</v>
      </c>
      <c r="H44" s="43">
        <v>212706</v>
      </c>
      <c r="I44" s="43">
        <v>5150</v>
      </c>
      <c r="J44" s="43">
        <v>0</v>
      </c>
      <c r="K44" s="43">
        <v>40443.49</v>
      </c>
      <c r="L44" s="42">
        <v>5.9999999999999995E-4</v>
      </c>
      <c r="M44" s="42">
        <v>0.2452</v>
      </c>
      <c r="N44" s="42">
        <v>7.0300000000000001E-2</v>
      </c>
      <c r="O44" s="41">
        <v>76394998</v>
      </c>
      <c r="P44" s="57" t="s">
        <v>11</v>
      </c>
      <c r="Q44" s="57" t="s">
        <v>2</v>
      </c>
    </row>
    <row r="45" spans="2:17" x14ac:dyDescent="0.25">
      <c r="B45" s="40" t="s">
        <v>454</v>
      </c>
      <c r="C45" s="40" t="s">
        <v>455</v>
      </c>
      <c r="D45" s="40" t="s">
        <v>391</v>
      </c>
      <c r="E45" s="41">
        <v>99390</v>
      </c>
      <c r="F45" s="40" t="s">
        <v>407</v>
      </c>
      <c r="G45" s="40" t="s">
        <v>52</v>
      </c>
      <c r="H45" s="43">
        <v>59295</v>
      </c>
      <c r="I45" s="43">
        <v>2960</v>
      </c>
      <c r="J45" s="43">
        <v>0</v>
      </c>
      <c r="K45" s="43">
        <v>6479.95</v>
      </c>
      <c r="L45" s="42">
        <v>3.3999999999999998E-3</v>
      </c>
      <c r="M45" s="42">
        <v>3.9300000000000002E-2</v>
      </c>
      <c r="N45" s="42">
        <v>1.1299999999999999E-2</v>
      </c>
      <c r="O45" s="41">
        <v>75353904</v>
      </c>
      <c r="P45" s="57" t="s">
        <v>11</v>
      </c>
      <c r="Q45" s="57" t="s">
        <v>2</v>
      </c>
    </row>
    <row r="46" spans="2:17" x14ac:dyDescent="0.25">
      <c r="B46" s="40" t="s">
        <v>456</v>
      </c>
      <c r="C46" s="40" t="s">
        <v>457</v>
      </c>
      <c r="D46" s="40" t="s">
        <v>391</v>
      </c>
      <c r="E46" s="41">
        <v>99346</v>
      </c>
      <c r="F46" s="40" t="s">
        <v>407</v>
      </c>
      <c r="G46" s="40" t="s">
        <v>52</v>
      </c>
      <c r="H46" s="43">
        <v>2950</v>
      </c>
      <c r="I46" s="43">
        <v>5432.75</v>
      </c>
      <c r="J46" s="43">
        <v>0</v>
      </c>
      <c r="K46" s="43">
        <v>591.70000000000005</v>
      </c>
      <c r="L46" s="42">
        <v>1E-4</v>
      </c>
      <c r="M46" s="42">
        <v>3.5999999999999999E-3</v>
      </c>
      <c r="N46" s="42">
        <v>1E-3</v>
      </c>
      <c r="O46" s="41">
        <v>75918839</v>
      </c>
      <c r="P46" s="57" t="s">
        <v>11</v>
      </c>
      <c r="Q46" s="57" t="s">
        <v>2</v>
      </c>
    </row>
    <row r="47" spans="2:17" x14ac:dyDescent="0.25">
      <c r="B47" s="40" t="s">
        <v>458</v>
      </c>
      <c r="C47" s="40" t="s">
        <v>459</v>
      </c>
      <c r="D47" s="40" t="s">
        <v>391</v>
      </c>
      <c r="E47" s="41">
        <v>97330</v>
      </c>
      <c r="F47" s="40" t="s">
        <v>407</v>
      </c>
      <c r="G47" s="40" t="s">
        <v>52</v>
      </c>
      <c r="H47" s="43">
        <v>12500</v>
      </c>
      <c r="I47" s="43">
        <v>3061</v>
      </c>
      <c r="J47" s="43">
        <v>0</v>
      </c>
      <c r="K47" s="43">
        <v>1412.65</v>
      </c>
      <c r="L47" s="42">
        <v>1.17E-2</v>
      </c>
      <c r="M47" s="42">
        <v>8.6E-3</v>
      </c>
      <c r="N47" s="42">
        <v>2.5000000000000001E-3</v>
      </c>
      <c r="O47" s="41">
        <v>76034412</v>
      </c>
      <c r="P47" s="57" t="s">
        <v>11</v>
      </c>
      <c r="Q47" s="57" t="s">
        <v>2</v>
      </c>
    </row>
    <row r="48" spans="2:17" x14ac:dyDescent="0.25">
      <c r="B48" s="1" t="s">
        <v>460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39">
        <v>272818</v>
      </c>
      <c r="I48" s="1" t="s">
        <v>10</v>
      </c>
      <c r="J48" s="39">
        <v>0</v>
      </c>
      <c r="K48" s="39">
        <v>5492</v>
      </c>
      <c r="L48" s="1" t="s">
        <v>10</v>
      </c>
      <c r="M48" s="38">
        <v>3.3300000000000003E-2</v>
      </c>
      <c r="N48" s="38">
        <v>9.4999999999999998E-3</v>
      </c>
      <c r="O48" s="1" t="s">
        <v>10</v>
      </c>
      <c r="P48" s="57" t="s">
        <v>11</v>
      </c>
      <c r="Q48" s="57" t="s">
        <v>2</v>
      </c>
    </row>
    <row r="49" spans="2:17" x14ac:dyDescent="0.25">
      <c r="B49" s="40" t="s">
        <v>461</v>
      </c>
      <c r="C49" s="40" t="s">
        <v>462</v>
      </c>
      <c r="D49" s="40" t="s">
        <v>391</v>
      </c>
      <c r="E49" s="41">
        <v>98339</v>
      </c>
      <c r="F49" s="40" t="s">
        <v>416</v>
      </c>
      <c r="G49" s="40" t="s">
        <v>52</v>
      </c>
      <c r="H49" s="43">
        <v>272818</v>
      </c>
      <c r="I49" s="43">
        <v>545.25</v>
      </c>
      <c r="J49" s="43">
        <v>0</v>
      </c>
      <c r="K49" s="43">
        <v>5492</v>
      </c>
      <c r="L49" s="42">
        <v>2.0000000000000001E-4</v>
      </c>
      <c r="M49" s="42">
        <v>3.3300000000000003E-2</v>
      </c>
      <c r="N49" s="42">
        <v>9.4999999999999998E-3</v>
      </c>
      <c r="O49" s="41">
        <v>75930313</v>
      </c>
      <c r="P49" s="57" t="s">
        <v>11</v>
      </c>
      <c r="Q49" s="57" t="s">
        <v>2</v>
      </c>
    </row>
    <row r="50" spans="2:17" x14ac:dyDescent="0.25">
      <c r="B50" s="1" t="s">
        <v>463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39">
        <v>0</v>
      </c>
      <c r="I50" s="1" t="s">
        <v>10</v>
      </c>
      <c r="J50" s="39">
        <v>0</v>
      </c>
      <c r="K50" s="39">
        <v>0</v>
      </c>
      <c r="L50" s="1" t="s">
        <v>10</v>
      </c>
      <c r="M50" s="38">
        <v>0</v>
      </c>
      <c r="N50" s="38">
        <v>0</v>
      </c>
      <c r="O50" s="1" t="s">
        <v>10</v>
      </c>
      <c r="P50" s="57" t="s">
        <v>11</v>
      </c>
      <c r="Q50" s="57" t="s">
        <v>2</v>
      </c>
    </row>
    <row r="51" spans="2:17" x14ac:dyDescent="0.25">
      <c r="B51" s="1" t="s">
        <v>420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39">
        <v>0</v>
      </c>
      <c r="I51" s="1" t="s">
        <v>10</v>
      </c>
      <c r="J51" s="39">
        <v>0</v>
      </c>
      <c r="K51" s="39">
        <v>0</v>
      </c>
      <c r="L51" s="1" t="s">
        <v>10</v>
      </c>
      <c r="M51" s="38">
        <v>0</v>
      </c>
      <c r="N51" s="38">
        <v>0</v>
      </c>
      <c r="O51" s="1" t="s">
        <v>10</v>
      </c>
      <c r="P51" s="57" t="s">
        <v>11</v>
      </c>
      <c r="Q51" s="57" t="s">
        <v>2</v>
      </c>
    </row>
    <row r="52" spans="2:17" x14ac:dyDescent="0.25">
      <c r="B52" s="36" t="s">
        <v>107</v>
      </c>
      <c r="P52" s="57" t="s">
        <v>11</v>
      </c>
      <c r="Q52" s="57" t="s">
        <v>2</v>
      </c>
    </row>
    <row r="53" spans="2:17" x14ac:dyDescent="0.25">
      <c r="B53" s="36" t="s">
        <v>155</v>
      </c>
      <c r="P53" s="57" t="s">
        <v>11</v>
      </c>
      <c r="Q53" s="57" t="s">
        <v>2</v>
      </c>
    </row>
    <row r="54" spans="2:17" x14ac:dyDescent="0.25">
      <c r="B54" s="36" t="s">
        <v>156</v>
      </c>
      <c r="P54" s="57" t="s">
        <v>11</v>
      </c>
      <c r="Q54" s="57" t="s">
        <v>2</v>
      </c>
    </row>
    <row r="55" spans="2:17" x14ac:dyDescent="0.25">
      <c r="B55" s="36" t="s">
        <v>157</v>
      </c>
      <c r="P55" s="57" t="s">
        <v>11</v>
      </c>
      <c r="Q55" s="57" t="s">
        <v>2</v>
      </c>
    </row>
    <row r="56" spans="2:17" x14ac:dyDescent="0.25">
      <c r="B56" s="36" t="s">
        <v>158</v>
      </c>
      <c r="P56" s="57" t="s">
        <v>11</v>
      </c>
      <c r="Q56" s="57" t="s">
        <v>2</v>
      </c>
    </row>
    <row r="57" spans="2:17" x14ac:dyDescent="0.25">
      <c r="B57" s="57" t="s">
        <v>66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2:17" x14ac:dyDescent="0.25">
      <c r="B58" s="57" t="s">
        <v>67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</sheetData>
  <mergeCells count="5">
    <mergeCell ref="B5:O5"/>
    <mergeCell ref="B57:O57"/>
    <mergeCell ref="B58:O58"/>
    <mergeCell ref="P6:P56"/>
    <mergeCell ref="Q1:Q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8" t="s">
        <v>2</v>
      </c>
    </row>
    <row r="2" spans="2:18" x14ac:dyDescent="0.25">
      <c r="B2" s="37" t="s">
        <v>3</v>
      </c>
      <c r="C2" s="37" t="s">
        <v>4</v>
      </c>
      <c r="R2" s="58" t="s">
        <v>2</v>
      </c>
    </row>
    <row r="3" spans="2:18" x14ac:dyDescent="0.25">
      <c r="B3" s="37" t="s">
        <v>5</v>
      </c>
      <c r="C3" s="37" t="s">
        <v>6</v>
      </c>
      <c r="R3" s="58" t="s">
        <v>2</v>
      </c>
    </row>
    <row r="4" spans="2:18" x14ac:dyDescent="0.25">
      <c r="B4" s="37" t="s">
        <v>7</v>
      </c>
      <c r="C4" s="37">
        <v>9930</v>
      </c>
      <c r="R4" s="58" t="s">
        <v>2</v>
      </c>
    </row>
    <row r="5" spans="2:18" x14ac:dyDescent="0.25">
      <c r="B5" s="58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58" t="s">
        <v>2</v>
      </c>
    </row>
    <row r="6" spans="2:18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8" t="s">
        <v>11</v>
      </c>
      <c r="R6" s="58" t="s">
        <v>2</v>
      </c>
    </row>
    <row r="7" spans="2:18" x14ac:dyDescent="0.25">
      <c r="B7" s="3" t="s">
        <v>464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8" t="s">
        <v>11</v>
      </c>
      <c r="R7" s="58" t="s">
        <v>2</v>
      </c>
    </row>
    <row r="8" spans="2:18" x14ac:dyDescent="0.25">
      <c r="B8" s="1" t="s">
        <v>69</v>
      </c>
      <c r="C8" s="1" t="s">
        <v>70</v>
      </c>
      <c r="D8" s="1" t="s">
        <v>110</v>
      </c>
      <c r="E8" s="1" t="s">
        <v>71</v>
      </c>
      <c r="F8" s="1" t="s">
        <v>161</v>
      </c>
      <c r="G8" s="1" t="s">
        <v>72</v>
      </c>
      <c r="H8" s="1" t="s">
        <v>73</v>
      </c>
      <c r="I8" s="1" t="s">
        <v>74</v>
      </c>
      <c r="J8" s="3" t="s">
        <v>113</v>
      </c>
      <c r="K8" s="3" t="s">
        <v>114</v>
      </c>
      <c r="L8" s="1" t="s">
        <v>77</v>
      </c>
      <c r="M8" s="1" t="s">
        <v>162</v>
      </c>
      <c r="N8" s="1" t="s">
        <v>78</v>
      </c>
      <c r="O8" s="1" t="s">
        <v>117</v>
      </c>
      <c r="P8" s="1" t="s">
        <v>10</v>
      </c>
      <c r="Q8" s="58" t="s">
        <v>11</v>
      </c>
      <c r="R8" s="58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119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8" t="s">
        <v>11</v>
      </c>
      <c r="R9" s="58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10</v>
      </c>
      <c r="Q10" s="58" t="s">
        <v>11</v>
      </c>
      <c r="R10" s="58" t="s">
        <v>2</v>
      </c>
    </row>
    <row r="11" spans="2:18" x14ac:dyDescent="0.25">
      <c r="B11" s="1" t="s">
        <v>465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5819960</v>
      </c>
      <c r="K11" s="1" t="s">
        <v>10</v>
      </c>
      <c r="L11" s="39">
        <v>9034.7800000000007</v>
      </c>
      <c r="M11" s="1" t="s">
        <v>10</v>
      </c>
      <c r="N11" s="38">
        <v>1</v>
      </c>
      <c r="O11" s="38">
        <v>1.5699999999999999E-2</v>
      </c>
      <c r="P11" s="1" t="s">
        <v>10</v>
      </c>
      <c r="Q11" s="58" t="s">
        <v>11</v>
      </c>
      <c r="R11" s="58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5791328</v>
      </c>
      <c r="K12" s="1" t="s">
        <v>10</v>
      </c>
      <c r="L12" s="39">
        <v>4880</v>
      </c>
      <c r="M12" s="1" t="s">
        <v>10</v>
      </c>
      <c r="N12" s="38">
        <v>0.54010000000000002</v>
      </c>
      <c r="O12" s="38">
        <v>8.5000000000000006E-3</v>
      </c>
      <c r="P12" s="1" t="s">
        <v>10</v>
      </c>
      <c r="Q12" s="58" t="s">
        <v>11</v>
      </c>
      <c r="R12" s="58" t="s">
        <v>2</v>
      </c>
    </row>
    <row r="13" spans="2:18" x14ac:dyDescent="0.25">
      <c r="B13" s="1" t="s">
        <v>466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8" t="s">
        <v>11</v>
      </c>
      <c r="R13" s="58" t="s">
        <v>2</v>
      </c>
    </row>
    <row r="14" spans="2:18" x14ac:dyDescent="0.25">
      <c r="B14" s="1" t="s">
        <v>467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8" t="s">
        <v>11</v>
      </c>
      <c r="R14" s="58" t="s">
        <v>2</v>
      </c>
    </row>
    <row r="15" spans="2:18" x14ac:dyDescent="0.25">
      <c r="B15" s="1" t="s">
        <v>292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5791328</v>
      </c>
      <c r="K15" s="1" t="s">
        <v>10</v>
      </c>
      <c r="L15" s="39">
        <v>4880</v>
      </c>
      <c r="M15" s="1" t="s">
        <v>10</v>
      </c>
      <c r="N15" s="38">
        <v>0.54010000000000002</v>
      </c>
      <c r="O15" s="38">
        <v>8.5000000000000006E-3</v>
      </c>
      <c r="P15" s="1" t="s">
        <v>10</v>
      </c>
      <c r="Q15" s="58" t="s">
        <v>11</v>
      </c>
      <c r="R15" s="58" t="s">
        <v>2</v>
      </c>
    </row>
    <row r="16" spans="2:18" x14ac:dyDescent="0.25">
      <c r="B16" s="40" t="s">
        <v>468</v>
      </c>
      <c r="C16" s="41">
        <v>1142538</v>
      </c>
      <c r="D16" s="40" t="s">
        <v>129</v>
      </c>
      <c r="E16" s="41">
        <v>520034356</v>
      </c>
      <c r="F16" s="40" t="s">
        <v>407</v>
      </c>
      <c r="G16" s="40" t="s">
        <v>154</v>
      </c>
      <c r="H16" s="40" t="s">
        <v>131</v>
      </c>
      <c r="I16" s="40" t="s">
        <v>94</v>
      </c>
      <c r="J16" s="43">
        <v>4881328</v>
      </c>
      <c r="K16" s="43">
        <v>62</v>
      </c>
      <c r="L16" s="43">
        <v>3026.42</v>
      </c>
      <c r="M16" s="42">
        <v>1.3899999999999999E-2</v>
      </c>
      <c r="N16" s="42">
        <v>0.33500000000000002</v>
      </c>
      <c r="O16" s="42">
        <v>5.3E-3</v>
      </c>
      <c r="P16" s="40" t="s">
        <v>10</v>
      </c>
      <c r="Q16" s="58" t="s">
        <v>11</v>
      </c>
      <c r="R16" s="58" t="s">
        <v>2</v>
      </c>
    </row>
    <row r="17" spans="2:18" x14ac:dyDescent="0.25">
      <c r="B17" s="40" t="s">
        <v>469</v>
      </c>
      <c r="C17" s="41">
        <v>5122957</v>
      </c>
      <c r="D17" s="40" t="s">
        <v>129</v>
      </c>
      <c r="E17" s="41">
        <v>510938608</v>
      </c>
      <c r="F17" s="40" t="s">
        <v>407</v>
      </c>
      <c r="G17" s="40" t="s">
        <v>154</v>
      </c>
      <c r="H17" s="40" t="s">
        <v>131</v>
      </c>
      <c r="I17" s="40" t="s">
        <v>94</v>
      </c>
      <c r="J17" s="43">
        <v>910000</v>
      </c>
      <c r="K17" s="43">
        <v>203.69</v>
      </c>
      <c r="L17" s="43">
        <v>1853.58</v>
      </c>
      <c r="M17" s="42">
        <v>0</v>
      </c>
      <c r="N17" s="42">
        <v>0.20519999999999999</v>
      </c>
      <c r="O17" s="42">
        <v>3.2000000000000002E-3</v>
      </c>
      <c r="P17" s="40" t="s">
        <v>10</v>
      </c>
      <c r="Q17" s="58" t="s">
        <v>11</v>
      </c>
      <c r="R17" s="58" t="s">
        <v>2</v>
      </c>
    </row>
    <row r="18" spans="2:18" x14ac:dyDescent="0.25">
      <c r="B18" s="1" t="s">
        <v>419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8" t="s">
        <v>11</v>
      </c>
      <c r="R18" s="58" t="s">
        <v>2</v>
      </c>
    </row>
    <row r="19" spans="2:18" x14ac:dyDescent="0.25">
      <c r="B19" s="1" t="s">
        <v>105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28632</v>
      </c>
      <c r="K19" s="1" t="s">
        <v>10</v>
      </c>
      <c r="L19" s="39">
        <v>4154.7700000000004</v>
      </c>
      <c r="M19" s="1" t="s">
        <v>10</v>
      </c>
      <c r="N19" s="38">
        <v>0.45989999999999998</v>
      </c>
      <c r="O19" s="38">
        <v>7.1999999999999998E-3</v>
      </c>
      <c r="P19" s="1" t="s">
        <v>10</v>
      </c>
      <c r="Q19" s="58" t="s">
        <v>11</v>
      </c>
      <c r="R19" s="58" t="s">
        <v>2</v>
      </c>
    </row>
    <row r="20" spans="2:18" x14ac:dyDescent="0.25">
      <c r="B20" s="1" t="s">
        <v>466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10000</v>
      </c>
      <c r="K20" s="1" t="s">
        <v>10</v>
      </c>
      <c r="L20" s="39">
        <v>1938.3</v>
      </c>
      <c r="M20" s="1" t="s">
        <v>10</v>
      </c>
      <c r="N20" s="38">
        <v>0.2145</v>
      </c>
      <c r="O20" s="38">
        <v>3.3999999999999998E-3</v>
      </c>
      <c r="P20" s="1" t="s">
        <v>10</v>
      </c>
      <c r="Q20" s="58" t="s">
        <v>11</v>
      </c>
      <c r="R20" s="58" t="s">
        <v>2</v>
      </c>
    </row>
    <row r="21" spans="2:18" x14ac:dyDescent="0.25">
      <c r="B21" s="40" t="s">
        <v>470</v>
      </c>
      <c r="C21" s="40" t="s">
        <v>471</v>
      </c>
      <c r="D21" s="40" t="s">
        <v>391</v>
      </c>
      <c r="E21" s="41">
        <v>99237</v>
      </c>
      <c r="F21" s="40" t="s">
        <v>472</v>
      </c>
      <c r="G21" s="40" t="s">
        <v>154</v>
      </c>
      <c r="H21" s="40" t="s">
        <v>131</v>
      </c>
      <c r="I21" s="40" t="s">
        <v>52</v>
      </c>
      <c r="J21" s="43">
        <v>10000</v>
      </c>
      <c r="K21" s="43">
        <v>5250</v>
      </c>
      <c r="L21" s="43">
        <v>1938.3</v>
      </c>
      <c r="M21" s="42">
        <v>5.0000000000000001E-4</v>
      </c>
      <c r="N21" s="42">
        <v>0.2145</v>
      </c>
      <c r="O21" s="42">
        <v>3.3999999999999998E-3</v>
      </c>
      <c r="P21" s="41">
        <v>77075851</v>
      </c>
      <c r="Q21" s="58" t="s">
        <v>11</v>
      </c>
      <c r="R21" s="58" t="s">
        <v>2</v>
      </c>
    </row>
    <row r="22" spans="2:18" x14ac:dyDescent="0.25">
      <c r="B22" s="1" t="s">
        <v>467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8" t="s">
        <v>11</v>
      </c>
      <c r="R22" s="58" t="s">
        <v>2</v>
      </c>
    </row>
    <row r="23" spans="2:18" x14ac:dyDescent="0.25">
      <c r="B23" s="1" t="s">
        <v>292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18632</v>
      </c>
      <c r="K23" s="1" t="s">
        <v>10</v>
      </c>
      <c r="L23" s="39">
        <v>2216.4699999999998</v>
      </c>
      <c r="M23" s="1" t="s">
        <v>10</v>
      </c>
      <c r="N23" s="38">
        <v>0.24529999999999999</v>
      </c>
      <c r="O23" s="38">
        <v>3.8E-3</v>
      </c>
      <c r="P23" s="1" t="s">
        <v>10</v>
      </c>
      <c r="Q23" s="58" t="s">
        <v>11</v>
      </c>
      <c r="R23" s="58" t="s">
        <v>2</v>
      </c>
    </row>
    <row r="24" spans="2:18" x14ac:dyDescent="0.25">
      <c r="B24" s="40" t="s">
        <v>473</v>
      </c>
      <c r="C24" s="40" t="s">
        <v>474</v>
      </c>
      <c r="D24" s="40" t="s">
        <v>147</v>
      </c>
      <c r="E24" s="41">
        <v>93263</v>
      </c>
      <c r="F24" s="40" t="s">
        <v>475</v>
      </c>
      <c r="G24" s="40" t="s">
        <v>154</v>
      </c>
      <c r="H24" s="40" t="s">
        <v>131</v>
      </c>
      <c r="I24" s="40" t="s">
        <v>56</v>
      </c>
      <c r="J24" s="43">
        <v>4530</v>
      </c>
      <c r="K24" s="43">
        <v>4962</v>
      </c>
      <c r="L24" s="43">
        <v>906.62</v>
      </c>
      <c r="M24" s="42">
        <v>2.9999999999999997E-4</v>
      </c>
      <c r="N24" s="42">
        <v>0.1003</v>
      </c>
      <c r="O24" s="42">
        <v>1.6000000000000001E-3</v>
      </c>
      <c r="P24" s="41">
        <v>76043702</v>
      </c>
      <c r="Q24" s="58" t="s">
        <v>11</v>
      </c>
      <c r="R24" s="58" t="s">
        <v>2</v>
      </c>
    </row>
    <row r="25" spans="2:18" x14ac:dyDescent="0.25">
      <c r="B25" s="40" t="s">
        <v>476</v>
      </c>
      <c r="C25" s="40" t="s">
        <v>477</v>
      </c>
      <c r="D25" s="40" t="s">
        <v>147</v>
      </c>
      <c r="E25" s="41">
        <v>98869</v>
      </c>
      <c r="F25" s="40" t="s">
        <v>475</v>
      </c>
      <c r="G25" s="40" t="s">
        <v>154</v>
      </c>
      <c r="H25" s="40" t="s">
        <v>131</v>
      </c>
      <c r="I25" s="40" t="s">
        <v>52</v>
      </c>
      <c r="J25" s="43">
        <v>14102</v>
      </c>
      <c r="K25" s="43">
        <v>2515.8200000000002</v>
      </c>
      <c r="L25" s="43">
        <v>1309.8499999999999</v>
      </c>
      <c r="M25" s="42">
        <v>1E-3</v>
      </c>
      <c r="N25" s="42">
        <v>0.14499999999999999</v>
      </c>
      <c r="O25" s="42">
        <v>2.3E-3</v>
      </c>
      <c r="P25" s="41">
        <v>75217265</v>
      </c>
      <c r="Q25" s="58" t="s">
        <v>11</v>
      </c>
      <c r="R25" s="58" t="s">
        <v>2</v>
      </c>
    </row>
    <row r="26" spans="2:18" x14ac:dyDescent="0.25">
      <c r="B26" s="1" t="s">
        <v>419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9">
        <v>0</v>
      </c>
      <c r="M26" s="1" t="s">
        <v>10</v>
      </c>
      <c r="N26" s="38">
        <v>0</v>
      </c>
      <c r="O26" s="38">
        <v>0</v>
      </c>
      <c r="P26" s="1" t="s">
        <v>10</v>
      </c>
      <c r="Q26" s="58" t="s">
        <v>11</v>
      </c>
      <c r="R26" s="58" t="s">
        <v>2</v>
      </c>
    </row>
    <row r="27" spans="2:18" x14ac:dyDescent="0.25">
      <c r="B27" s="36" t="s">
        <v>107</v>
      </c>
      <c r="Q27" s="58" t="s">
        <v>11</v>
      </c>
      <c r="R27" s="58" t="s">
        <v>2</v>
      </c>
    </row>
    <row r="28" spans="2:18" x14ac:dyDescent="0.25">
      <c r="B28" s="36" t="s">
        <v>155</v>
      </c>
      <c r="Q28" s="58" t="s">
        <v>11</v>
      </c>
      <c r="R28" s="58" t="s">
        <v>2</v>
      </c>
    </row>
    <row r="29" spans="2:18" x14ac:dyDescent="0.25">
      <c r="B29" s="36" t="s">
        <v>156</v>
      </c>
      <c r="Q29" s="58" t="s">
        <v>11</v>
      </c>
      <c r="R29" s="58" t="s">
        <v>2</v>
      </c>
    </row>
    <row r="30" spans="2:18" x14ac:dyDescent="0.25">
      <c r="B30" s="36" t="s">
        <v>157</v>
      </c>
      <c r="Q30" s="58" t="s">
        <v>11</v>
      </c>
      <c r="R30" s="58" t="s">
        <v>2</v>
      </c>
    </row>
    <row r="31" spans="2:18" x14ac:dyDescent="0.25">
      <c r="B31" s="58" t="s">
        <v>66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2:18" x14ac:dyDescent="0.25">
      <c r="B32" s="58" t="s">
        <v>67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</sheetData>
  <mergeCells count="5">
    <mergeCell ref="B5:P5"/>
    <mergeCell ref="B31:P31"/>
    <mergeCell ref="B32:P32"/>
    <mergeCell ref="Q6:Q30"/>
    <mergeCell ref="R1:R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9" t="s">
        <v>2</v>
      </c>
    </row>
    <row r="2" spans="2:15" x14ac:dyDescent="0.25">
      <c r="B2" s="37" t="s">
        <v>3</v>
      </c>
      <c r="C2" s="37" t="s">
        <v>4</v>
      </c>
      <c r="O2" s="59" t="s">
        <v>2</v>
      </c>
    </row>
    <row r="3" spans="2:15" x14ac:dyDescent="0.25">
      <c r="B3" s="37" t="s">
        <v>5</v>
      </c>
      <c r="C3" s="37" t="s">
        <v>6</v>
      </c>
      <c r="O3" s="59" t="s">
        <v>2</v>
      </c>
    </row>
    <row r="4" spans="2:15" x14ac:dyDescent="0.25">
      <c r="B4" s="37" t="s">
        <v>7</v>
      </c>
      <c r="C4" s="37">
        <v>9930</v>
      </c>
      <c r="O4" s="59" t="s">
        <v>2</v>
      </c>
    </row>
    <row r="5" spans="2:15" x14ac:dyDescent="0.25">
      <c r="B5" s="59" t="s">
        <v>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59" t="s">
        <v>2</v>
      </c>
    </row>
    <row r="6" spans="2:15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9" t="s">
        <v>11</v>
      </c>
      <c r="O6" s="59" t="s">
        <v>2</v>
      </c>
    </row>
    <row r="7" spans="2:15" x14ac:dyDescent="0.25">
      <c r="B7" s="3" t="s">
        <v>478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9" t="s">
        <v>11</v>
      </c>
      <c r="O7" s="59" t="s">
        <v>2</v>
      </c>
    </row>
    <row r="8" spans="2:15" x14ac:dyDescent="0.25">
      <c r="B8" s="1" t="s">
        <v>69</v>
      </c>
      <c r="C8" s="1" t="s">
        <v>70</v>
      </c>
      <c r="D8" s="1" t="s">
        <v>110</v>
      </c>
      <c r="E8" s="1" t="s">
        <v>161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162</v>
      </c>
      <c r="K8" s="1" t="s">
        <v>78</v>
      </c>
      <c r="L8" s="1" t="s">
        <v>117</v>
      </c>
      <c r="M8" s="1" t="s">
        <v>10</v>
      </c>
      <c r="N8" s="59" t="s">
        <v>11</v>
      </c>
      <c r="O8" s="59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9" t="s">
        <v>11</v>
      </c>
      <c r="O9" s="59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9" t="s">
        <v>11</v>
      </c>
      <c r="O10" s="59" t="s">
        <v>2</v>
      </c>
    </row>
    <row r="11" spans="2:15" x14ac:dyDescent="0.25">
      <c r="B11" s="1" t="s">
        <v>479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5500</v>
      </c>
      <c r="H11" s="1" t="s">
        <v>10</v>
      </c>
      <c r="I11" s="39">
        <v>82.5</v>
      </c>
      <c r="J11" s="1" t="s">
        <v>10</v>
      </c>
      <c r="K11" s="38">
        <v>1</v>
      </c>
      <c r="L11" s="38">
        <v>1E-4</v>
      </c>
      <c r="M11" s="1" t="s">
        <v>10</v>
      </c>
      <c r="N11" s="59" t="s">
        <v>11</v>
      </c>
      <c r="O11" s="59" t="s">
        <v>2</v>
      </c>
    </row>
    <row r="12" spans="2:15" x14ac:dyDescent="0.25">
      <c r="B12" s="1" t="s">
        <v>480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5500</v>
      </c>
      <c r="H12" s="1" t="s">
        <v>10</v>
      </c>
      <c r="I12" s="39">
        <v>82.5</v>
      </c>
      <c r="J12" s="1" t="s">
        <v>10</v>
      </c>
      <c r="K12" s="38">
        <v>1</v>
      </c>
      <c r="L12" s="38">
        <v>1E-4</v>
      </c>
      <c r="M12" s="1" t="s">
        <v>10</v>
      </c>
      <c r="N12" s="59" t="s">
        <v>11</v>
      </c>
      <c r="O12" s="59" t="s">
        <v>2</v>
      </c>
    </row>
    <row r="13" spans="2:15" x14ac:dyDescent="0.25">
      <c r="B13" s="1" t="s">
        <v>481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9" t="s">
        <v>11</v>
      </c>
      <c r="O13" s="59" t="s">
        <v>2</v>
      </c>
    </row>
    <row r="14" spans="2:15" x14ac:dyDescent="0.25">
      <c r="B14" s="40" t="s">
        <v>482</v>
      </c>
      <c r="C14" s="41">
        <v>1179613</v>
      </c>
      <c r="D14" s="40" t="s">
        <v>129</v>
      </c>
      <c r="E14" s="40" t="s">
        <v>224</v>
      </c>
      <c r="F14" s="40" t="s">
        <v>94</v>
      </c>
      <c r="G14" s="43">
        <v>5500</v>
      </c>
      <c r="H14" s="43">
        <v>1500</v>
      </c>
      <c r="I14" s="43">
        <v>82.5</v>
      </c>
      <c r="J14" s="42">
        <v>2.7000000000000001E-3</v>
      </c>
      <c r="K14" s="42">
        <v>1</v>
      </c>
      <c r="L14" s="42">
        <v>1E-4</v>
      </c>
      <c r="M14" s="40" t="s">
        <v>10</v>
      </c>
      <c r="N14" s="59" t="s">
        <v>11</v>
      </c>
      <c r="O14" s="59" t="s">
        <v>2</v>
      </c>
    </row>
    <row r="15" spans="2:15" x14ac:dyDescent="0.25">
      <c r="B15" s="1" t="s">
        <v>171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9" t="s">
        <v>11</v>
      </c>
      <c r="O15" s="59" t="s">
        <v>2</v>
      </c>
    </row>
    <row r="16" spans="2:15" x14ac:dyDescent="0.25">
      <c r="B16" s="1" t="s">
        <v>483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59" t="s">
        <v>11</v>
      </c>
      <c r="O16" s="59" t="s">
        <v>2</v>
      </c>
    </row>
    <row r="17" spans="2:15" x14ac:dyDescent="0.25">
      <c r="B17" s="36" t="s">
        <v>107</v>
      </c>
      <c r="N17" s="59" t="s">
        <v>11</v>
      </c>
      <c r="O17" s="59" t="s">
        <v>2</v>
      </c>
    </row>
    <row r="18" spans="2:15" x14ac:dyDescent="0.25">
      <c r="B18" s="36" t="s">
        <v>155</v>
      </c>
      <c r="N18" s="59" t="s">
        <v>11</v>
      </c>
      <c r="O18" s="59" t="s">
        <v>2</v>
      </c>
    </row>
    <row r="19" spans="2:15" x14ac:dyDescent="0.25">
      <c r="B19" s="36" t="s">
        <v>156</v>
      </c>
      <c r="N19" s="59" t="s">
        <v>11</v>
      </c>
      <c r="O19" s="59" t="s">
        <v>2</v>
      </c>
    </row>
    <row r="20" spans="2:15" x14ac:dyDescent="0.25">
      <c r="B20" s="36" t="s">
        <v>157</v>
      </c>
      <c r="N20" s="59" t="s">
        <v>11</v>
      </c>
      <c r="O20" s="59" t="s">
        <v>2</v>
      </c>
    </row>
    <row r="21" spans="2:15" x14ac:dyDescent="0.25">
      <c r="B21" s="59" t="s">
        <v>66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2:15" x14ac:dyDescent="0.25">
      <c r="B22" s="59" t="s">
        <v>67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</sheetData>
  <mergeCells count="5">
    <mergeCell ref="B5:M5"/>
    <mergeCell ref="B21:M21"/>
    <mergeCell ref="B22:M22"/>
    <mergeCell ref="N6:N20"/>
    <mergeCell ref="O1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2023-07-19T13:12:21Z</dcterms:created>
  <dcterms:modified xsi:type="dcterms:W3CDTF">2023-07-24T08:51:29Z</dcterms:modified>
</cp:coreProperties>
</file>