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S:\roy2\דוחות לאוצר\אלעל\2023\06\רשימת נכסים\מעודכן\"/>
    </mc:Choice>
  </mc:AlternateContent>
  <bookViews>
    <workbookView xWindow="0" yWindow="0" windowWidth="28800" windowHeight="11976" firstSheet="25" activeTab="26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" sheetId="4" r:id="rId4"/>
    <sheet name="אג&quot;ח קונצרני" sheetId="5" r:id="rId5"/>
    <sheet name="מניות" sheetId="6" r:id="rId6"/>
    <sheet name="קרנ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calcPr calcId="162913"/>
</workbook>
</file>

<file path=xl/calcChain.xml><?xml version="1.0" encoding="utf-8"?>
<calcChain xmlns="http://schemas.openxmlformats.org/spreadsheetml/2006/main">
  <c r="C33" i="27" l="1"/>
  <c r="C14" i="27"/>
  <c r="C10" i="27"/>
</calcChain>
</file>

<file path=xl/sharedStrings.xml><?xml version="1.0" encoding="utf-8"?>
<sst xmlns="http://schemas.openxmlformats.org/spreadsheetml/2006/main" count="9012" uniqueCount="846">
  <si>
    <t>תאריך הדיווח</t>
  </si>
  <si>
    <t>29/06/2023</t>
  </si>
  <si>
    <t>סוף צידי קובץ</t>
  </si>
  <si>
    <t>החברה המדווחת</t>
  </si>
  <si>
    <t>גמל על, קופת תגמולים לעובדי אל על</t>
  </si>
  <si>
    <t>שם מסלול/קרן/קופה</t>
  </si>
  <si>
    <t>אל על</t>
  </si>
  <si>
    <t/>
  </si>
  <si>
    <t>התחלת טבלה</t>
  </si>
  <si>
    <t>סכום נכסי ההשקעה:</t>
  </si>
  <si>
    <t>סוף צידי טבלה</t>
  </si>
  <si>
    <t>שווי הוגן</t>
  </si>
  <si>
    <t>שעור מנכסי השקעה*</t>
  </si>
  <si>
    <t>אלפי ש"ח</t>
  </si>
  <si>
    <t>אחוזים</t>
  </si>
  <si>
    <t>(1)</t>
  </si>
  <si>
    <t>(2)</t>
  </si>
  <si>
    <t>1. נכסים המוצגים לפי שווי הוגן</t>
  </si>
  <si>
    <t>&lt;&lt;&lt;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</si>
  <si>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</si>
  <si>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</si>
  <si>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</si>
  <si>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</si>
  <si>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 אג''ח קונצרני</t>
  </si>
  <si>
    <t>(4) מניות</t>
  </si>
  <si>
    <t>(5) קרנות סל</t>
  </si>
  <si>
    <t>(6) תעודות השתתפות בקרנות נאמנות</t>
  </si>
  <si>
    <t>(7) כתבי אופציה</t>
  </si>
  <si>
    <t>(8) אופציות</t>
  </si>
  <si>
    <t>(9) חוזים עתידיים</t>
  </si>
  <si>
    <t>(10) מוצרים מובנים</t>
  </si>
  <si>
    <t>ג. ניירות ערך לא סחירים:</t>
  </si>
  <si>
    <t>(5) קרנות השקעה</t>
  </si>
  <si>
    <t>(6) כתבי אופציה</t>
  </si>
  <si>
    <t>(7) אופציות</t>
  </si>
  <si>
    <t>(8) חוזים עתידיים</t>
  </si>
  <si>
    <t>(9) מוצרים מובנים</t>
  </si>
  <si>
    <t>ד. הלוואות</t>
  </si>
  <si>
    <t>ה. פקדונות מעל 3 חודשים</t>
  </si>
  <si>
    <t>ו. זכויות מקרקעין</t>
  </si>
  <si>
    <t>ז. השקעה בחברות מוחזקות</t>
  </si>
  <si>
    <t>ח. השקעות אחרות</t>
  </si>
  <si>
    <t>2. נכסים המוצגים לפי עלות מתואמת</t>
  </si>
  <si>
    <t xml:space="preserve">א. אג"ח קונצרני סחיר </t>
  </si>
  <si>
    <t>ב. אג"ח קונצרני לא סחיר</t>
  </si>
  <si>
    <t>ג. מסגרות אשראי מנוצלות ללווים</t>
  </si>
  <si>
    <t>סה''כ סכום נכסי המסלול או הקרן</t>
  </si>
  <si>
    <t>ט. יתרות התחייבות להשקעה:</t>
  </si>
  <si>
    <t>* בהתאם לשיטה שיושמה בדוח הכספי</t>
  </si>
  <si>
    <t>שם מטבע</t>
  </si>
  <si>
    <t>שע"ח</t>
  </si>
  <si>
    <t>דולר אמריקאי</t>
  </si>
  <si>
    <t xml:space="preserve">3.692 </t>
  </si>
  <si>
    <t>לירה שטרלינג</t>
  </si>
  <si>
    <t xml:space="preserve">4.6717 </t>
  </si>
  <si>
    <t>פרנק שווצרי</t>
  </si>
  <si>
    <t xml:space="preserve">4.121 </t>
  </si>
  <si>
    <t>אירו</t>
  </si>
  <si>
    <t xml:space="preserve">4.0334 </t>
  </si>
  <si>
    <t>דולר אוסטרלי</t>
  </si>
  <si>
    <t xml:space="preserve">2.4486 </t>
  </si>
  <si>
    <t>יין יפני 100 יחידות</t>
  </si>
  <si>
    <t xml:space="preserve">2.5601 </t>
  </si>
  <si>
    <t>יואן סיני</t>
  </si>
  <si>
    <t xml:space="preserve">0.5093 </t>
  </si>
  <si>
    <t>דולר הונג קונג</t>
  </si>
  <si>
    <t xml:space="preserve">0.4711 </t>
  </si>
  <si>
    <t>סוף טבלה</t>
  </si>
  <si>
    <t>סוף מידע</t>
  </si>
  <si>
    <t>1.א. מזומנים ושווי מזומנים</t>
  </si>
  <si>
    <t>שם המנפיק/שם נייר ערך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</si>
  <si>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</si>
  <si>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</si>
  <si>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</si>
  <si>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</si>
  <si>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</si>
  <si>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</si>
  <si>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</si>
  <si>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</si>
  <si>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</si>
  <si>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</si>
  <si>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</si>
  <si>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</si>
  <si>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</si>
  <si>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</si>
  <si>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</si>
  <si>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</si>
  <si>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</si>
  <si>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</si>
  <si>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</si>
  <si>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:סה"כ בישראל</t>
  </si>
  <si>
    <t>יתרות מזומנים ועו"ש בש"ח</t>
  </si>
  <si>
    <t>סכומים לקבל תנועות בזמן T</t>
  </si>
  <si>
    <t>ilAA+</t>
  </si>
  <si>
    <t>מעלות S&amp;P</t>
  </si>
  <si>
    <t>שקל חדש</t>
  </si>
  <si>
    <t>פועלים - שקל</t>
  </si>
  <si>
    <t>פועלים סהר - שקל חדש</t>
  </si>
  <si>
    <t>יתרות מזומנים ועו"ש נקובים במט"ח</t>
  </si>
  <si>
    <t>סכומים לקבל תנועות בזמן T מט"ח</t>
  </si>
  <si>
    <t>פועלים סהר - דולר אמריקאי</t>
  </si>
  <si>
    <t>פועלים סהר - לירה שטרלינג</t>
  </si>
  <si>
    <t>פועלים סהר - אירו</t>
  </si>
  <si>
    <t>פח"ק פר"י</t>
  </si>
  <si>
    <t>פק"מ לתקופה של עד שלושה חודשים</t>
  </si>
  <si>
    <t>פקדון צמוד מדד עד שלושה חודשים</t>
  </si>
  <si>
    <t>פקדון צמוד מט"ח עד שלושה חודשים (פצ"מ)</t>
  </si>
  <si>
    <t>פקדונות במט"ח עד שלושה חודשים</t>
  </si>
  <si>
    <t>:סה"כ בחו"ל</t>
  </si>
  <si>
    <t xml:space="preserve">יתרות מזומנים ועו"ש נקובים במט"ח </t>
  </si>
  <si>
    <t>*בעל ענין/צד קשור-הכוכביות תופענה אך ורק ליד שם המנפיק/שם הנייר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</si>
  <si>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</si>
  <si>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</si>
  <si>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</si>
  <si>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</si>
  <si>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</si>
  <si>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ערך נקוב****</t>
  </si>
  <si>
    <t>שער***</t>
  </si>
  <si>
    <t>פדיון/ ריבית לקבל*****</t>
  </si>
  <si>
    <t>שעור מערך נקוב**** מונפק</t>
  </si>
  <si>
    <t>שעור מסך נכסי השקעה**</t>
  </si>
  <si>
    <t>שנים</t>
  </si>
  <si>
    <t>יחידות</t>
  </si>
  <si>
    <t>(11)</t>
  </si>
  <si>
    <t>(12)</t>
  </si>
  <si>
    <t>(13)</t>
  </si>
  <si>
    <t>(14)</t>
  </si>
  <si>
    <t>(15)</t>
  </si>
  <si>
    <t>(16)</t>
  </si>
  <si>
    <t>סה"כ תעודות התחייבות ממשלתיות</t>
  </si>
  <si>
    <t>סה"כ צמודות מדד</t>
  </si>
  <si>
    <t>ממשל צמודה 1025</t>
  </si>
  <si>
    <t>TASE</t>
  </si>
  <si>
    <t>RF</t>
  </si>
  <si>
    <t>ללא דירוג</t>
  </si>
  <si>
    <t>ממשל צמודה 0529</t>
  </si>
  <si>
    <t>ממשל צמודה 0726</t>
  </si>
  <si>
    <t>ממשל צמודה 0527</t>
  </si>
  <si>
    <t>ממשל צמודה 0923</t>
  </si>
  <si>
    <t>גליל 5904</t>
  </si>
  <si>
    <t>ממשל צמודה 0536</t>
  </si>
  <si>
    <t>סה"כ לא צמודות</t>
  </si>
  <si>
    <t>ממשל שקלית 0432</t>
  </si>
  <si>
    <t>ממשל שקלית 0928</t>
  </si>
  <si>
    <t>ממשל שקלית 0327</t>
  </si>
  <si>
    <t>524 .מ.ק.מ</t>
  </si>
  <si>
    <t>ממשל שקלית 0347</t>
  </si>
  <si>
    <t>614 .מ.ק.מ</t>
  </si>
  <si>
    <t>314 .מ.ק.מ</t>
  </si>
  <si>
    <t>1123 .מ.ק.מ</t>
  </si>
  <si>
    <t>1023 .מ.ק.מ</t>
  </si>
  <si>
    <t>ממשל שקלית 1024</t>
  </si>
  <si>
    <t>ממשל שקלית 0324</t>
  </si>
  <si>
    <t>ממשל שקלית 0142</t>
  </si>
  <si>
    <t>סה"כ צמודות לדולר</t>
  </si>
  <si>
    <t>סה"כ אג"ח של ממשלת ישראל שהונפקו בחו"ל</t>
  </si>
  <si>
    <t>ISRAEL 7 1/4 12</t>
  </si>
  <si>
    <t>US465138ZR91</t>
  </si>
  <si>
    <t>אחר</t>
  </si>
  <si>
    <t>A1</t>
  </si>
  <si>
    <t>MOODYS</t>
  </si>
  <si>
    <t>סה"כ אג"ח  שהנפיקו ממשלות זרות בחו"ל</t>
  </si>
  <si>
    <t>B ZCP 11/23</t>
  </si>
  <si>
    <t>US912796ZD42</t>
  </si>
  <si>
    <t>AMEX</t>
  </si>
  <si>
    <t>NR</t>
  </si>
  <si>
    <t>**בהתאם לשיטה שיושמה בדוח הכספי</t>
  </si>
  <si>
    <t>***שער-יוצג במאית המטבע המקומי קרי /סנט וכ'ו</t>
  </si>
  <si>
    <t>****ערך נקוב-יוצג היחידות במטבע בו בוצעה העסקה במקור</t>
  </si>
  <si>
    <t>*****כאשר טרם חלף מועד תשלום הריבית/פדיון קרן/דיבידנד יצוין סכום פדיון/ריבית/דיבידנד שעתיד להתקבל</t>
  </si>
  <si>
    <t>2. תעודות חוב מסחריות</t>
  </si>
  <si>
    <t>ספק מידע</t>
  </si>
  <si>
    <t>ענף מסחר</t>
  </si>
  <si>
    <t>שעור מערך נקוב מונפק</t>
  </si>
  <si>
    <t>(17)</t>
  </si>
  <si>
    <t>(18)</t>
  </si>
  <si>
    <t>(19)</t>
  </si>
  <si>
    <t>סה"כ תעודות חוב מסחריות</t>
  </si>
  <si>
    <t>סה"כ צמודות</t>
  </si>
  <si>
    <t>סה"כ צמודות למט"ח</t>
  </si>
  <si>
    <t>סה"כ חברות זרות בחו"ל</t>
  </si>
  <si>
    <t>סה"כ חברות ישראליות בחו"ל</t>
  </si>
  <si>
    <t>סה"כ בחו"ל</t>
  </si>
  <si>
    <t>3. אג"ח קונצרני</t>
  </si>
  <si>
    <t>תאריך</t>
  </si>
  <si>
    <t>סה"כ אגרות חוב קונצרניות</t>
  </si>
  <si>
    <t>נמלי ישראל אגח א</t>
  </si>
  <si>
    <t>נדל"ן מניב בישראל</t>
  </si>
  <si>
    <t>ilAAA</t>
  </si>
  <si>
    <t>לאומי אגח 179</t>
  </si>
  <si>
    <t>בנקים</t>
  </si>
  <si>
    <t>לאומי אגח 181</t>
  </si>
  <si>
    <t>Aaa.il</t>
  </si>
  <si>
    <t>מידרוג</t>
  </si>
  <si>
    <t>מז טפ הנ אגח 62</t>
  </si>
  <si>
    <t>מז טפ הנ אגח 67</t>
  </si>
  <si>
    <t>מז טפ הנפק 49</t>
  </si>
  <si>
    <t>מז טפ הנפק 46</t>
  </si>
  <si>
    <t>מז טפ הנפק 45</t>
  </si>
  <si>
    <t>מרכנתיל הנ אגחג</t>
  </si>
  <si>
    <t>פועלים הנ אגח36</t>
  </si>
  <si>
    <t>פועלים הנפקות אגח 32</t>
  </si>
  <si>
    <t>חשמל אגח 33</t>
  </si>
  <si>
    <t>אנרגיה</t>
  </si>
  <si>
    <t>Aa1.il</t>
  </si>
  <si>
    <t>חשמל אגח 32</t>
  </si>
  <si>
    <t>חברת חשמל אגח 27</t>
  </si>
  <si>
    <t>חשמל אגח 29</t>
  </si>
  <si>
    <t>עזריאלי אגח ד</t>
  </si>
  <si>
    <t>ריט 1 אגח ה</t>
  </si>
  <si>
    <t>ilAA</t>
  </si>
  <si>
    <t>ארפורט אגח ה</t>
  </si>
  <si>
    <t>אמות אגח ד</t>
  </si>
  <si>
    <t>ביג אגח יד</t>
  </si>
  <si>
    <t>גב ים אגח ט</t>
  </si>
  <si>
    <t>ישרס אגח טו</t>
  </si>
  <si>
    <t>מבני תעש אגח כג</t>
  </si>
  <si>
    <t>מליסרון אגח כ</t>
  </si>
  <si>
    <t>מליסרון אגח יח</t>
  </si>
  <si>
    <t>מליסרון אגח יז</t>
  </si>
  <si>
    <t>מליסרון אגח יא</t>
  </si>
  <si>
    <t>מליסרון אגח יד</t>
  </si>
  <si>
    <t>רבוע נדלן אגח ז</t>
  </si>
  <si>
    <t>שופרסל אגח ד</t>
  </si>
  <si>
    <t>רשתות שיווק</t>
  </si>
  <si>
    <t>שופרסל אגח ו</t>
  </si>
  <si>
    <t>בזק אגח 10</t>
  </si>
  <si>
    <t>תקשורת ומדיה</t>
  </si>
  <si>
    <t>ilAA-</t>
  </si>
  <si>
    <t>הראל הנפקות אגח ז</t>
  </si>
  <si>
    <t>ביטוח</t>
  </si>
  <si>
    <t>ישרס אגח יג</t>
  </si>
  <si>
    <t>Aa3.il</t>
  </si>
  <si>
    <t>רבוע נדלן אגח ו</t>
  </si>
  <si>
    <t>גירון אגח ו</t>
  </si>
  <si>
    <t>A1.il</t>
  </si>
  <si>
    <t>מגה אור אגח ד</t>
  </si>
  <si>
    <t>ilA+</t>
  </si>
  <si>
    <t>מיטב דש אגח ג</t>
  </si>
  <si>
    <t>שרותים פיננסיים</t>
  </si>
  <si>
    <t>פז נפט אגח ז</t>
  </si>
  <si>
    <t>פז נפט אגח ו</t>
  </si>
  <si>
    <t>הכשרת ישוב אג21</t>
  </si>
  <si>
    <t>ilA</t>
  </si>
  <si>
    <t>נכסים ובנין אגח ד</t>
  </si>
  <si>
    <t>סלקום אגח ח</t>
  </si>
  <si>
    <t>שכון ובינוי אגח 8</t>
  </si>
  <si>
    <t>בנייה</t>
  </si>
  <si>
    <t>שכון ובי אגח 6</t>
  </si>
  <si>
    <t>ג'י סיטי אגח יב</t>
  </si>
  <si>
    <t>נדל"ן מניב בחו"ל</t>
  </si>
  <si>
    <t>ilA-</t>
  </si>
  <si>
    <t>ג'י סיטי אגח יא</t>
  </si>
  <si>
    <t>הכשרת ישוב אג22</t>
  </si>
  <si>
    <t>דיסק מנ אגח טו</t>
  </si>
  <si>
    <t>מזרחי טפחות הנפקות 40</t>
  </si>
  <si>
    <t>עמידר אגח א</t>
  </si>
  <si>
    <t>חברת חשמל אגח 26</t>
  </si>
  <si>
    <t>אייסיאל אגח ה</t>
  </si>
  <si>
    <t>כימיה גומי ופלסטיק</t>
  </si>
  <si>
    <t>הראל השק אגח א</t>
  </si>
  <si>
    <t>Aa2.il</t>
  </si>
  <si>
    <t>ישראכרט אגח א</t>
  </si>
  <si>
    <t>מנורה הון התחייבות ד</t>
  </si>
  <si>
    <t>שופרסל אגח ז</t>
  </si>
  <si>
    <t>אלוני חץ אגח ט</t>
  </si>
  <si>
    <t>בזק אגח 9</t>
  </si>
  <si>
    <t>פניקס הון אגח ח</t>
  </si>
  <si>
    <t>הראל הנפ אגח טז</t>
  </si>
  <si>
    <t>הראל הנפ אגח יט</t>
  </si>
  <si>
    <t>יוניברסל אגח ד</t>
  </si>
  <si>
    <t>מסחר</t>
  </si>
  <si>
    <t>ישרס אגח יד</t>
  </si>
  <si>
    <t>כללביט אגח יא</t>
  </si>
  <si>
    <t>כללביט אגח י</t>
  </si>
  <si>
    <t>אבגול אגח ג</t>
  </si>
  <si>
    <t>עץ נייר ודפוס</t>
  </si>
  <si>
    <t>אלקטרה אגח ה</t>
  </si>
  <si>
    <t>השקעה ואחזקות</t>
  </si>
  <si>
    <t>אלקטרה אגח ד</t>
  </si>
  <si>
    <t>בזן אגח י</t>
  </si>
  <si>
    <t>מגדל הון אגח ה</t>
  </si>
  <si>
    <t>פז נפט אגח ד</t>
  </si>
  <si>
    <t>פרטנר אגח ו</t>
  </si>
  <si>
    <t>פרטנר אגח ז</t>
  </si>
  <si>
    <t>שפיר הנדסה אגח א</t>
  </si>
  <si>
    <t>מתכת ומוצרי בניה</t>
  </si>
  <si>
    <t>אנלייט אנ אגח ד</t>
  </si>
  <si>
    <t>אנרגיה מתחדשת</t>
  </si>
  <si>
    <t>A2.il</t>
  </si>
  <si>
    <t>אנלייט אנר אגחו</t>
  </si>
  <si>
    <t>אנרג'יקס אגח א</t>
  </si>
  <si>
    <t>אשטרום קבוצה אגח ג</t>
  </si>
  <si>
    <t>דור אלון אגח ו</t>
  </si>
  <si>
    <t>חברהלישראלאגח14</t>
  </si>
  <si>
    <t>סלקום אגח יב</t>
  </si>
  <si>
    <t>סלקום אגח ט</t>
  </si>
  <si>
    <t>פתאל אגח ג</t>
  </si>
  <si>
    <t>שכון ובי אגח 7</t>
  </si>
  <si>
    <t>פתאל החז אגח ב</t>
  </si>
  <si>
    <t>מלונאות ותיירות</t>
  </si>
  <si>
    <t>A3.il</t>
  </si>
  <si>
    <t>תמר פטרו אגח א</t>
  </si>
  <si>
    <t>חיפושי נפט וגז</t>
  </si>
  <si>
    <t>תמר פטרו אגח ב</t>
  </si>
  <si>
    <t>רציו מימון אגחג</t>
  </si>
  <si>
    <t>סה"כ צמודות למדד אחר</t>
  </si>
  <si>
    <t>ISRELE 7 3/4 12/15/27</t>
  </si>
  <si>
    <t>US46507WAB63</t>
  </si>
  <si>
    <t>בלומברג</t>
  </si>
  <si>
    <t>Energy</t>
  </si>
  <si>
    <t>BBB+</t>
  </si>
  <si>
    <t>S&amp;P</t>
  </si>
  <si>
    <t>ISRELE 8.1 12/15/96</t>
  </si>
  <si>
    <t>USM60170AC79</t>
  </si>
  <si>
    <t>BAC VAR 02/25</t>
  </si>
  <si>
    <t>US06051GKG37</t>
  </si>
  <si>
    <t>Banks</t>
  </si>
  <si>
    <t>A-</t>
  </si>
  <si>
    <t>JPM VAR 04/26</t>
  </si>
  <si>
    <t>US46647PCZ71</t>
  </si>
  <si>
    <t>ANZ 4.4 05/19/26</t>
  </si>
  <si>
    <t>USQ0426RND62</t>
  </si>
  <si>
    <t>C VAR 05/25</t>
  </si>
  <si>
    <t>US172967NQ03</t>
  </si>
  <si>
    <t>SRENVX VAR 08/52</t>
  </si>
  <si>
    <t>XS1423777215</t>
  </si>
  <si>
    <t>ISE</t>
  </si>
  <si>
    <t>Insurance</t>
  </si>
  <si>
    <t>AALLN 4 3/4 04/10/27</t>
  </si>
  <si>
    <t>USG0446NAL85</t>
  </si>
  <si>
    <t>DAX</t>
  </si>
  <si>
    <t>Other</t>
  </si>
  <si>
    <t>Baa2</t>
  </si>
  <si>
    <t>DELL 5.25% 02/28</t>
  </si>
  <si>
    <t>US24703DBJ90</t>
  </si>
  <si>
    <t>Technology Hardware &amp; Equipment</t>
  </si>
  <si>
    <t>BBB</t>
  </si>
  <si>
    <t>DHI 2.6% 10/25</t>
  </si>
  <si>
    <t>US23331ABN81</t>
  </si>
  <si>
    <t>Real Estate</t>
  </si>
  <si>
    <t>GM 4.35% 04/25</t>
  </si>
  <si>
    <t>US37045XCK00</t>
  </si>
  <si>
    <t>Automobiles &amp; Components</t>
  </si>
  <si>
    <t>GMEXIB 5 1/2 12/06/32</t>
  </si>
  <si>
    <t>USP66208AA02</t>
  </si>
  <si>
    <t>BA 2.196% 02/26</t>
  </si>
  <si>
    <t>US097023DG73</t>
  </si>
  <si>
    <t>BBB-</t>
  </si>
  <si>
    <t>CENSUD 6 5/8 02/12/45</t>
  </si>
  <si>
    <t>USP2205JAL46</t>
  </si>
  <si>
    <t>Food Beverage &amp; Tobacco</t>
  </si>
  <si>
    <t>Baa3</t>
  </si>
  <si>
    <t>4. מניות</t>
  </si>
  <si>
    <t>סה"כ מניות</t>
  </si>
  <si>
    <t xml:space="preserve">סה"כ תל אביב 35 </t>
  </si>
  <si>
    <t>אלביט מערכות</t>
  </si>
  <si>
    <t>ביטחוניות</t>
  </si>
  <si>
    <t>נייס מערכות</t>
  </si>
  <si>
    <t>תוכנה ואינטרנט</t>
  </si>
  <si>
    <t>אלוני-חץ</t>
  </si>
  <si>
    <t>אמות</t>
  </si>
  <si>
    <t>מבני תעשיה בע"מ מ"ר 1 ש"ח</t>
  </si>
  <si>
    <t>מליסרון מ"ר 1 ש"ח</t>
  </si>
  <si>
    <t>עזריאלי קבוצה</t>
  </si>
  <si>
    <t>אלקטרה</t>
  </si>
  <si>
    <t>. אנלייט אנרגיה מתחדשת בעמ</t>
  </si>
  <si>
    <t>. אנרג'יקס-אנרגיות מתחדשות</t>
  </si>
  <si>
    <t>הבנק הבינלאומי</t>
  </si>
  <si>
    <t>דיסקונט</t>
  </si>
  <si>
    <t>לאומי</t>
  </si>
  <si>
    <t>מזרחי טפחות</t>
  </si>
  <si>
    <t>הפועלים</t>
  </si>
  <si>
    <t>הפניקס</t>
  </si>
  <si>
    <t>בזק</t>
  </si>
  <si>
    <t>איי.סי.אל</t>
  </si>
  <si>
    <t>ניו-מד אנרג יהש</t>
  </si>
  <si>
    <t>סה"כ תל אביב 90</t>
  </si>
  <si>
    <t>1 'וואן טכנולוגיות תוכנה מר</t>
  </si>
  <si>
    <t>שרותי מידע</t>
  </si>
  <si>
    <t>מטריקס</t>
  </si>
  <si>
    <t>1 .פורמולה מ.ר</t>
  </si>
  <si>
    <t>דמרי בניה ופיתוח מ"ר</t>
  </si>
  <si>
    <t>ישראל קנדה מ"ר 1</t>
  </si>
  <si>
    <t>מניבים ריט</t>
  </si>
  <si>
    <t>אלטשולר פיננסים</t>
  </si>
  <si>
    <t>הבורסה לניע בתא</t>
  </si>
  <si>
    <t>קנון</t>
  </si>
  <si>
    <t>מיטרוניקס</t>
  </si>
  <si>
    <t>רובוטיקה ותלת מימד</t>
  </si>
  <si>
    <t>פוקס-ויזל בע"מ</t>
  </si>
  <si>
    <t>כלל עיסקי ביטוח</t>
  </si>
  <si>
    <t>נטו מלינדה מניה</t>
  </si>
  <si>
    <t>תדיראן הולדינגס מ"ר 1</t>
  </si>
  <si>
    <t>סה"כ מניות היתר</t>
  </si>
  <si>
    <t>מור השקעות</t>
  </si>
  <si>
    <t>איי ספאק 1</t>
  </si>
  <si>
    <t>טרמינל איקס</t>
  </si>
  <si>
    <t>נטו מ.ע. אחזקות מר</t>
  </si>
  <si>
    <t>מזון</t>
  </si>
  <si>
    <t>סה"כ אופציות Call 001</t>
  </si>
  <si>
    <t>LONG</t>
  </si>
  <si>
    <t>SHORT</t>
  </si>
  <si>
    <t>SOLAREDGE TECHNOLOGIES INC</t>
  </si>
  <si>
    <t>US83417M1045</t>
  </si>
  <si>
    <t>NASDAQ</t>
  </si>
  <si>
    <t>אורמט טקנולוג'יס אינק</t>
  </si>
  <si>
    <t>US6866881021</t>
  </si>
  <si>
    <t>ZIM INTEGRATED SHIPPING SERV</t>
  </si>
  <si>
    <t>IL0065100930</t>
  </si>
  <si>
    <t>NYSE</t>
  </si>
  <si>
    <t>CAMTEK LIMITED</t>
  </si>
  <si>
    <t>IL0010952641</t>
  </si>
  <si>
    <t>Household &amp; Personal Products</t>
  </si>
  <si>
    <t>NOVA MEASURING INSTRUMENTS</t>
  </si>
  <si>
    <t>IL0010845571</t>
  </si>
  <si>
    <t>Semiconductors &amp; Semiconductor Equipment</t>
  </si>
  <si>
    <t>FIVERR INTERNATIONAL LTD</t>
  </si>
  <si>
    <t>IL0011582033</t>
  </si>
  <si>
    <t>Telecommunication Services</t>
  </si>
  <si>
    <t>SHELL PLC</t>
  </si>
  <si>
    <t>GB00BP6MXD84</t>
  </si>
  <si>
    <t>NUTRIEN LTD</t>
  </si>
  <si>
    <t>CA67077M1086</t>
  </si>
  <si>
    <t>Materials</t>
  </si>
  <si>
    <t>דה מוזאיק קומפני</t>
  </si>
  <si>
    <t>US61945C1036</t>
  </si>
  <si>
    <t>FEDEX CORP</t>
  </si>
  <si>
    <t>US31428X1063</t>
  </si>
  <si>
    <t>COSTCO WHOLESALE CORP</t>
  </si>
  <si>
    <t>US22160K1051</t>
  </si>
  <si>
    <t>Retailing</t>
  </si>
  <si>
    <t>'וול-מארט סטורס אינק</t>
  </si>
  <si>
    <t>US9311421039</t>
  </si>
  <si>
    <t>JOHNSON&amp;JO (JNJ)</t>
  </si>
  <si>
    <t>US4781601046</t>
  </si>
  <si>
    <t>Pharmaceuticals &amp; Biotechnology</t>
  </si>
  <si>
    <t>BANK OF AMERICA CORP.</t>
  </si>
  <si>
    <t>US0605051046</t>
  </si>
  <si>
    <t>MASTERCARD-CL A</t>
  </si>
  <si>
    <t>US57636Q1040</t>
  </si>
  <si>
    <t>Diversified Financials</t>
  </si>
  <si>
    <t>VISA INC-CLASS A SHARES</t>
  </si>
  <si>
    <t>US92826C8394</t>
  </si>
  <si>
    <t>DIGITAL TURBINE INC</t>
  </si>
  <si>
    <t>US25400W1027</t>
  </si>
  <si>
    <t>Software &amp; Services</t>
  </si>
  <si>
    <t>US5949181045</t>
  </si>
  <si>
    <t>MICROSOFT CORP</t>
  </si>
  <si>
    <t>'אורקל קורפ</t>
  </si>
  <si>
    <t>US68389X1054</t>
  </si>
  <si>
    <t>PAYPAL HOLDINGS INC</t>
  </si>
  <si>
    <t>US70450Y1038</t>
  </si>
  <si>
    <t>ADVANCED MICRO DEVICES</t>
  </si>
  <si>
    <t>US0079031078</t>
  </si>
  <si>
    <t>ASML HOLDING NV-NY REG SHS</t>
  </si>
  <si>
    <t>USN070592100</t>
  </si>
  <si>
    <t>BROADCOM INC</t>
  </si>
  <si>
    <t>US11135F1012</t>
  </si>
  <si>
    <t>NVIDIA CORP</t>
  </si>
  <si>
    <t>US67066G1040</t>
  </si>
  <si>
    <t>SAMSUNG ELECTRONICS-GDR REGS</t>
  </si>
  <si>
    <t>US7960508882</t>
  </si>
  <si>
    <t>LSE</t>
  </si>
  <si>
    <t>ALPHABET INC-A</t>
  </si>
  <si>
    <t>US02079K3059</t>
  </si>
  <si>
    <t>GOOGLE INC</t>
  </si>
  <si>
    <t>US02079K1079</t>
  </si>
  <si>
    <t>FACEBOOK INC-A</t>
  </si>
  <si>
    <t>US30303M1027</t>
  </si>
  <si>
    <t>JD.COM INC</t>
  </si>
  <si>
    <t>KYG8208B1014</t>
  </si>
  <si>
    <t>HKSE</t>
  </si>
  <si>
    <t>נוקיה קורפ'-ספונ' איי די אר</t>
  </si>
  <si>
    <t>US6549022043</t>
  </si>
  <si>
    <t>PALO ALTO NETWORKS INC</t>
  </si>
  <si>
    <t>US6974351057</t>
  </si>
  <si>
    <t>ENPHASE ENERGY INC</t>
  </si>
  <si>
    <t>US29355A1079</t>
  </si>
  <si>
    <t>5. קרנות סל</t>
  </si>
  <si>
    <t>סה"כ קרנות סל</t>
  </si>
  <si>
    <t>סה"כ שעוקבות אחר מדדי מניות בישראל</t>
  </si>
  <si>
    <t>)ת"א נדל"ן4A) הראל סל</t>
  </si>
  <si>
    <t>מניות</t>
  </si>
  <si>
    <t>ת"א 125 4A הראל סל</t>
  </si>
  <si>
    <t>) ת"א 904Aסל )mtf</t>
  </si>
  <si>
    <t>) ת"א 1254A) ETF קסם</t>
  </si>
  <si>
    <t>תכ.תא90</t>
  </si>
  <si>
    <t>סה"כ שעוקבות אחר מדדי מניות בחו"ל</t>
  </si>
  <si>
    <t>(600 4D) STOXX Europe הראל סל</t>
  </si>
  <si>
    <t>מנוטרלת מט"ח .500SPלהר</t>
  </si>
  <si>
    <t>מנוטרלת מט"חSPTF500.M</t>
  </si>
  <si>
    <t>) מנוטרלת מטחS&amp;P 500(4A מור סל</t>
  </si>
  <si>
    <t>) מנוטרלת מט"חNASDAQ 100 (4A מור סל</t>
  </si>
  <si>
    <t>(S&amp;P500(4D מור סל</t>
  </si>
  <si>
    <t>(NASDAQ 100 (4D מור סל</t>
  </si>
  <si>
    <t>.300CSIetf קסם</t>
  </si>
  <si>
    <t>.600stoxxתתכלי</t>
  </si>
  <si>
    <t>Indxx US Industrial R )י4D) תכלית סל</t>
  </si>
  <si>
    <t>ממ 50 E STOXX )י4A) תכ. סל</t>
  </si>
  <si>
    <t>סה"כ שעוקבות אחר מדדים אחרים בישראל</t>
  </si>
  <si>
    <t>הרל.תל בונד שקלי</t>
  </si>
  <si>
    <t>אג"ח</t>
  </si>
  <si>
    <t>) תל בונד צמודות-בנקים00) יETF פסגות</t>
  </si>
  <si>
    <t>) תל בונד צמודות-בנקים00) יETF קסם</t>
  </si>
  <si>
    <t>) תל בונד 6000) יETF קסם</t>
  </si>
  <si>
    <t>) תל בונד שקלי 5000) יETF קסם</t>
  </si>
  <si>
    <t>) תל בונד צמודות בנ00) תכלית סל</t>
  </si>
  <si>
    <t>סה"כ שעוקבות אחר מדדים אחרים בחו"ל</t>
  </si>
  <si>
    <t>סה"כ אחר</t>
  </si>
  <si>
    <t>סה"כ Short</t>
  </si>
  <si>
    <t xml:space="preserve">סה"כ שעוקבות אחר מדדי מניות </t>
  </si>
  <si>
    <t>איישיירס /קסינואה צאינה 25</t>
  </si>
  <si>
    <t>US4642871846</t>
  </si>
  <si>
    <t>ISHARES PHLX SEMICONDUCTORS</t>
  </si>
  <si>
    <t>US4642875235</t>
  </si>
  <si>
    <t>INVESCO SOLAR ETF</t>
  </si>
  <si>
    <t>US46138G7060</t>
  </si>
  <si>
    <t>ISHARES MSCI ASIA EX-JAPAN</t>
  </si>
  <si>
    <t>US4642881829</t>
  </si>
  <si>
    <t>איישיירס ראסל 2000</t>
  </si>
  <si>
    <t>US4642876555</t>
  </si>
  <si>
    <t>ISHARES S &amp; P 500 INDEX FUND</t>
  </si>
  <si>
    <t>US4642872000</t>
  </si>
  <si>
    <t>VANGUARD S&amp;P 500 ETF</t>
  </si>
  <si>
    <t>US9229083632</t>
  </si>
  <si>
    <t>סמיקונדוקטור הולדרס טרוסט</t>
  </si>
  <si>
    <t>US92189F6768</t>
  </si>
  <si>
    <t>אינדאסטריאל סלקט סקטור אס פי די אר</t>
  </si>
  <si>
    <t>US81369Y7040</t>
  </si>
  <si>
    <t>SPDR-FINL SELECT</t>
  </si>
  <si>
    <t>US81369Y6059</t>
  </si>
  <si>
    <t>אנרג'י סלקט סקטור אס פי די אר</t>
  </si>
  <si>
    <t>US81369Y5069</t>
  </si>
  <si>
    <t>SPDR-TECH SEL S</t>
  </si>
  <si>
    <t>US81369Y8030</t>
  </si>
  <si>
    <t>AMUNDI S&amp;P 500 UCITS ETF- EUR</t>
  </si>
  <si>
    <t>LU1681049018</t>
  </si>
  <si>
    <t>CAC</t>
  </si>
  <si>
    <t>CHINA AMC CSI 300 INDEX ETF</t>
  </si>
  <si>
    <t>HK0000123577</t>
  </si>
  <si>
    <t>FIRST TRUST CLOUD COMPUTING</t>
  </si>
  <si>
    <t>US33734X1928</t>
  </si>
  <si>
    <t>GLOBAL X CYBERSECURITY ETF</t>
  </si>
  <si>
    <t>US37954Y3844</t>
  </si>
  <si>
    <t>דאו ג'ונס יורו סטוקס 50 אקס</t>
  </si>
  <si>
    <t>DE0005933956</t>
  </si>
  <si>
    <t>נאסדאק 100 אינדקס טרקינג סטוק</t>
  </si>
  <si>
    <t>US46090E1038</t>
  </si>
  <si>
    <t>KRANESHARES CSI CHINA INTERN</t>
  </si>
  <si>
    <t>US5007673065</t>
  </si>
  <si>
    <t>LYXOR MSCI CHINA UCITS ETF - A</t>
  </si>
  <si>
    <t>LU1841731745</t>
  </si>
  <si>
    <t>CNAA LN</t>
  </si>
  <si>
    <t>FR0011720911</t>
  </si>
  <si>
    <t>LYXOR S&amp;P 500 UCITS ETF - C-EU</t>
  </si>
  <si>
    <t>LU1135865084</t>
  </si>
  <si>
    <t>SPDR S&amp;P US FINANCIALS SLCT</t>
  </si>
  <si>
    <t>IE00BWBXM500</t>
  </si>
  <si>
    <t>אס פי די אר טראסט סיריס 1</t>
  </si>
  <si>
    <t>US78462F1030</t>
  </si>
  <si>
    <t>SPDR S&amp;P US TECH SELECT</t>
  </si>
  <si>
    <t>IE00BWBXM948</t>
  </si>
  <si>
    <t>SPDR S&amp;P US ENERGY SLCT</t>
  </si>
  <si>
    <t>IE00BWBXM492</t>
  </si>
  <si>
    <t>SPDR PORTFOLIO S&amp;P 500 ETF</t>
  </si>
  <si>
    <t>US78464A8541</t>
  </si>
  <si>
    <t>COMMUNICATION SERVICES SELECT</t>
  </si>
  <si>
    <t>US81369Y8527</t>
  </si>
  <si>
    <t>דיימונדס טראסט נסחר בדולר</t>
  </si>
  <si>
    <t>US78467X1090</t>
  </si>
  <si>
    <t>VANGUARD FTSE EMERGING MKTS UC</t>
  </si>
  <si>
    <t>IE00B3VVMM84</t>
  </si>
  <si>
    <t>VANGUARD FTSE EMERGING MARKET</t>
  </si>
  <si>
    <t>WISDOMTREE JAPAN USD HGD ACC</t>
  </si>
  <si>
    <t>IE00BYQCZD50</t>
  </si>
  <si>
    <t>סה"כ שעוקבות אחר מדדים אחרים</t>
  </si>
  <si>
    <t>ISHARES USD SHORT DUR USD A</t>
  </si>
  <si>
    <t>IE00BYXYYP94</t>
  </si>
  <si>
    <t xml:space="preserve">סה"כ אחר </t>
  </si>
  <si>
    <t>6. קרנות נאמנות</t>
  </si>
  <si>
    <t>סה"כ תעודות השתתפות בקרנות נאמנות</t>
  </si>
  <si>
    <t>סה"כ אג"ח קונצרני</t>
  </si>
  <si>
    <t>סה"כ אג"ח ממשלתי</t>
  </si>
  <si>
    <t>*איביאי טכ עילית</t>
  </si>
  <si>
    <t>מנוטרלת מט"ח4a) 500s&amp;p קסם</t>
  </si>
  <si>
    <t>CIFC SENIOR SEC.COR.LOAN CL E</t>
  </si>
  <si>
    <t>KYG213931226</t>
  </si>
  <si>
    <t>Fixed Income</t>
  </si>
  <si>
    <t>CIFC SENIOR SECURED CORPORATEL</t>
  </si>
  <si>
    <t>KYG213931143</t>
  </si>
  <si>
    <t>INVESCO US SENIOR LOAN-G</t>
  </si>
  <si>
    <t>LU0564079282</t>
  </si>
  <si>
    <t>VANGUARD USD CORPORATE BOND UC</t>
  </si>
  <si>
    <t>IE00BGYWFK87</t>
  </si>
  <si>
    <t>COMGEST GROWTH EUROPE OPP</t>
  </si>
  <si>
    <t>IE00BHWQNN83</t>
  </si>
  <si>
    <t>Equity Fund</t>
  </si>
  <si>
    <t>KOTAK FUNDS - IND MIDCP - JA U</t>
  </si>
  <si>
    <t>LU0675383409</t>
  </si>
  <si>
    <t>7. כתבי אופציה</t>
  </si>
  <si>
    <t>סה"כ כתבי אופציה</t>
  </si>
  <si>
    <t>סה"כ בישראל</t>
  </si>
  <si>
    <t>כתבי אופציה בישראל</t>
  </si>
  <si>
    <t>אייספאק 1 אפ 1</t>
  </si>
  <si>
    <t>כתבי אופציה בחו"ל</t>
  </si>
  <si>
    <t>8. אופציות</t>
  </si>
  <si>
    <t>סה"כ אופציות</t>
  </si>
  <si>
    <t>סה"כ מדדים כולל מניות</t>
  </si>
  <si>
    <t>סה"כ מט"ח</t>
  </si>
  <si>
    <t>סה"כ ריבית</t>
  </si>
  <si>
    <t>סה"כ מטבע</t>
  </si>
  <si>
    <t>סה"כ סחורות</t>
  </si>
  <si>
    <t>9. חוזים עתידיים</t>
  </si>
  <si>
    <t>סה"כ חוזים עתידיים</t>
  </si>
  <si>
    <t>MINI NASDAQ 100 09/2023</t>
  </si>
  <si>
    <t>NQ1 INDEX</t>
  </si>
  <si>
    <t>RTS</t>
  </si>
  <si>
    <t>ל.ר</t>
  </si>
  <si>
    <t>MINI S&amp;P 500 FUTURES 09/2023</t>
  </si>
  <si>
    <t>ES1 INDEX</t>
  </si>
  <si>
    <t>10. מוצרים מובנים</t>
  </si>
  <si>
    <t>נכס הבסיס</t>
  </si>
  <si>
    <t xml:space="preserve">סה"כ מוצרים מובנים </t>
  </si>
  <si>
    <t>סה"כ קרן מובטחת</t>
  </si>
  <si>
    <t>סה"כ קרן לא מובטחת</t>
  </si>
  <si>
    <t>אלה פקדון אגח ה</t>
  </si>
  <si>
    <t>מדד</t>
  </si>
  <si>
    <t>אלה פקדון אגח ד</t>
  </si>
  <si>
    <t>מטבע</t>
  </si>
  <si>
    <t>סה"כ מוצרים מאוגחים</t>
  </si>
  <si>
    <t xml:space="preserve">סה"כ מוצרים מאוגחים </t>
  </si>
  <si>
    <t>1.ג. ניירות ערך לא סחירים</t>
  </si>
  <si>
    <t>סה"כ אג"ח לא סחיר שהנפיקו ממשלות זרות בחו"ל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</si>
  <si>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</si>
  <si>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</si>
  <si>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</si>
  <si>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</si>
  <si>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וי אי די מאוחד 0706 לס נשר</t>
  </si>
  <si>
    <t>16/09/2019</t>
  </si>
  <si>
    <t>אגרקסקו אגח רמ-א</t>
  </si>
  <si>
    <t>נדל"ן ובינוי</t>
  </si>
  <si>
    <t>D.il</t>
  </si>
  <si>
    <t>26/04/2020</t>
  </si>
  <si>
    <t>אלון דלק אגח א' לס</t>
  </si>
  <si>
    <t>לגנא הולדינגס אג"ח 1 לס</t>
  </si>
  <si>
    <t>רפאל אגח ד-רמ</t>
  </si>
  <si>
    <t>03/10/2018</t>
  </si>
  <si>
    <t>אלטשולר אגחא-רמ</t>
  </si>
  <si>
    <t>סה"כ אג"ח קונצרני של חברות ישראליות</t>
  </si>
  <si>
    <t>סה"כ אג"ח קונצרני של חברות זרות</t>
  </si>
  <si>
    <t>אדאקום מ"ר 1 ש"ח</t>
  </si>
  <si>
    <t>חשמל</t>
  </si>
  <si>
    <t>איילות מניות רגילות ב</t>
  </si>
  <si>
    <t>מניות אלון דלק לא סחירה</t>
  </si>
  <si>
    <t>מאקסטק רשתות תקשורת בע"מ</t>
  </si>
  <si>
    <t>ציוד תקשורת</t>
  </si>
  <si>
    <t>DEVELGEN</t>
  </si>
  <si>
    <t>5. קרנות השקעה</t>
  </si>
  <si>
    <t>סה"כ קרנות השקעה</t>
  </si>
  <si>
    <t>:סה"כ קרנות השקעה בישראל</t>
  </si>
  <si>
    <t>סה"כ קרנות הון סיכון</t>
  </si>
  <si>
    <t>KLIRMARK III</t>
  </si>
  <si>
    <t>13/11/2019</t>
  </si>
  <si>
    <t>28/04/2020</t>
  </si>
  <si>
    <t>FORTTISSIMO V</t>
  </si>
  <si>
    <t>סה"כ קרנות גידור</t>
  </si>
  <si>
    <t>PARETO OPTIMUM</t>
  </si>
  <si>
    <t>02/02/2020</t>
  </si>
  <si>
    <t>קרן ברוש בע"מ</t>
  </si>
  <si>
    <t>26/06/2017</t>
  </si>
  <si>
    <t>הלמן אלדובי השתתפות רגילה</t>
  </si>
  <si>
    <t>הלמן אלדובי אשראי צרכני</t>
  </si>
  <si>
    <t>30/12/2018</t>
  </si>
  <si>
    <t>נוקד בונדס</t>
  </si>
  <si>
    <t>26/06/2023</t>
  </si>
  <si>
    <t>11/05/2020</t>
  </si>
  <si>
    <t>קרן נוקד לונג</t>
  </si>
  <si>
    <t>27/06/2018</t>
  </si>
  <si>
    <t>קרן נוקד אקווטי 2</t>
  </si>
  <si>
    <t>קרן נוקד מניות</t>
  </si>
  <si>
    <t>29/11/2016</t>
  </si>
  <si>
    <t>סה"כ קרנות נדל"ן</t>
  </si>
  <si>
    <t>קרן התחדשות עירונית הלמן אלדובי</t>
  </si>
  <si>
    <t>22/12/2019</t>
  </si>
  <si>
    <t>יסודות נדל"ן ג' פיתוח ושותפות</t>
  </si>
  <si>
    <t>סה"כ קרנות השקעה אחרות</t>
  </si>
  <si>
    <t>MONETA CAPITAL LIMITED PARTNERSHIP</t>
  </si>
  <si>
    <t>22/01/2019</t>
  </si>
  <si>
    <t>SOMV II</t>
  </si>
  <si>
    <t>20/03/2018</t>
  </si>
  <si>
    <t>קרן ארבל</t>
  </si>
  <si>
    <t>:סה"כ קרנות השקעה בחו"ל</t>
  </si>
  <si>
    <t>COLCHIS INCOME FUND</t>
  </si>
  <si>
    <t>06/03/2019</t>
  </si>
  <si>
    <t>GOLDENTREE</t>
  </si>
  <si>
    <t>FR0010655704</t>
  </si>
  <si>
    <t>28/06/2017</t>
  </si>
  <si>
    <t>*SBL איביאי</t>
  </si>
  <si>
    <t>*IBI CONSUMER CR</t>
  </si>
  <si>
    <t>XS2255DDD223</t>
  </si>
  <si>
    <t>20/10/2016</t>
  </si>
  <si>
    <t>26/11/2018</t>
  </si>
  <si>
    <t>ALTO III</t>
  </si>
  <si>
    <t>10/01/2017</t>
  </si>
  <si>
    <t>blackstone real estate partners e v</t>
  </si>
  <si>
    <t>BLACKSTONE ASIA</t>
  </si>
  <si>
    <t>XS5444XXX555</t>
  </si>
  <si>
    <t>13/02/2021</t>
  </si>
  <si>
    <t>BLACKS REAL VII</t>
  </si>
  <si>
    <t>XS2552966XXX</t>
  </si>
  <si>
    <t>BLACKSTONE REAL ESTATE PARTNER</t>
  </si>
  <si>
    <t>Forma Fund I</t>
  </si>
  <si>
    <t>LEVINE LEICHTMAN CAPITAL PARTN</t>
  </si>
  <si>
    <t>MIDEAL FUND E</t>
  </si>
  <si>
    <t>29/06/2017</t>
  </si>
  <si>
    <t>Electra Multifamily II</t>
  </si>
  <si>
    <t>TENE GRW CAPIII</t>
  </si>
  <si>
    <t>15/01/2014</t>
  </si>
  <si>
    <t>רוטשילד קרן נדלן</t>
  </si>
  <si>
    <t>27/04/2020</t>
  </si>
  <si>
    <t>AMI OPP(ELAL)</t>
  </si>
  <si>
    <t>14/12/2016</t>
  </si>
  <si>
    <t>BLUE ATLAN PTNR</t>
  </si>
  <si>
    <t>BLUE ATLANTIC PARTNERS II</t>
  </si>
  <si>
    <t>BLUE BAY NEW</t>
  </si>
  <si>
    <t>P2P הלמן אלדובי</t>
  </si>
  <si>
    <t>16/03/2022</t>
  </si>
  <si>
    <t>VINTAGE V ACESS</t>
  </si>
  <si>
    <t>PHOENIX CO INVEST</t>
  </si>
  <si>
    <t>15/08/2019</t>
  </si>
  <si>
    <t>קרן פאגאיה אופורטוניטי</t>
  </si>
  <si>
    <t>24/02/2022</t>
  </si>
  <si>
    <t>6. כתבי אופציה</t>
  </si>
  <si>
    <t>:סה"כ כתבי אופציה בישראל</t>
  </si>
  <si>
    <t>:סה"כ כתבי אופציה בחו"ל</t>
  </si>
  <si>
    <t>7. אופציות</t>
  </si>
  <si>
    <t>:סה"כ אופציות בישראל</t>
  </si>
  <si>
    <t>ש"ח / מט"ח</t>
  </si>
  <si>
    <t>סה"כ מט"ח/ מט"ח</t>
  </si>
  <si>
    <t>:סה"כ אופציות בחו"ל</t>
  </si>
  <si>
    <t>8. חוזים עתידיים</t>
  </si>
  <si>
    <t>:סה"כ חוזים עתידיים בישראל</t>
  </si>
  <si>
    <t>USD/ILS FW 3.697000 3/07/23</t>
  </si>
  <si>
    <t>USD/ILS FW 3.690500 28/07/23</t>
  </si>
  <si>
    <t>USD/ILS FW 3.627700 28/07/23</t>
  </si>
  <si>
    <t>17/04/2023</t>
  </si>
  <si>
    <t>USD/ILS FW 3.566000 28/07/23</t>
  </si>
  <si>
    <t>27/03/2023</t>
  </si>
  <si>
    <t>EUR/ILS FW 3.880000 28/07/23</t>
  </si>
  <si>
    <t>:סה"כ חוזים עתידיים בחו"ל</t>
  </si>
  <si>
    <t>9. מוצרים מובנים</t>
  </si>
  <si>
    <t>סה"כ מוצרים מובנים</t>
  </si>
  <si>
    <t>DALT 2007-1X C</t>
  </si>
  <si>
    <t>USG2645NAD15</t>
  </si>
  <si>
    <t>שכבת חוב</t>
  </si>
  <si>
    <t>27/02/2023</t>
  </si>
  <si>
    <t>CBO BOND</t>
  </si>
  <si>
    <t>שכבת הון</t>
  </si>
  <si>
    <t>JUPITER HG CDO</t>
  </si>
  <si>
    <t>KYG5208L2040</t>
  </si>
  <si>
    <t>1.ד. הלוואות</t>
  </si>
  <si>
    <t>קונסורציום כן/לא</t>
  </si>
  <si>
    <t>ענף משק</t>
  </si>
  <si>
    <t>שיעור ריבית ממוצע</t>
  </si>
  <si>
    <t>סה"כ הלוואות</t>
  </si>
  <si>
    <t>סה"כ הלוואות בישראל</t>
  </si>
  <si>
    <t>סה"כ כנגד חסכון עמיתים/מבוטחים</t>
  </si>
  <si>
    <t>הלוואה לעמיתים1</t>
  </si>
  <si>
    <t>לא</t>
  </si>
  <si>
    <t>AA+</t>
  </si>
  <si>
    <t>27/05/2014</t>
  </si>
  <si>
    <t>פנימי</t>
  </si>
  <si>
    <t>סה"כ מובטחות במשכנתא או תיקי משכנתאות</t>
  </si>
  <si>
    <t>סה"כ מובטחות בערבות בנקאית</t>
  </si>
  <si>
    <t>סה"כ מובטחות בבטחונות אחרים</t>
  </si>
  <si>
    <t>סה"כ מובטחות בשעבוד כלי רכב</t>
  </si>
  <si>
    <t>סה"כ הלוואות לסוכנים</t>
  </si>
  <si>
    <t>מובטחות בתזרים עמלות</t>
  </si>
  <si>
    <t xml:space="preserve">בטחונות אחרים </t>
  </si>
  <si>
    <t>סה"כ הלוואות לעובדים ונושאי משרה</t>
  </si>
  <si>
    <t>סה"כ לא מובטחות</t>
  </si>
  <si>
    <t>סה"כ הלוואות בחו"ל</t>
  </si>
  <si>
    <t>1.ה. פקדונות מעל 3 חודשים:</t>
  </si>
  <si>
    <t>תנאי ושיעור ריבית</t>
  </si>
  <si>
    <t>ש"ח</t>
  </si>
  <si>
    <t xml:space="preserve">סה"כ פקדונות מעל 3 חודשים </t>
  </si>
  <si>
    <t>סה"כ צמוד למדד</t>
  </si>
  <si>
    <t>סה"כ נקוב במט"ח</t>
  </si>
  <si>
    <t>סה"כ צמוד למט"ח</t>
  </si>
  <si>
    <t>1.ו. זכויות במקרקעין</t>
  </si>
  <si>
    <t>תאריך שערוך אחרון</t>
  </si>
  <si>
    <t>אופי הנכס</t>
  </si>
  <si>
    <t>שעור תשואה במהלך התקופה</t>
  </si>
  <si>
    <t>שווי משוערך</t>
  </si>
  <si>
    <t>כתובת הנכס</t>
  </si>
  <si>
    <t>סה"כ מקרקעין</t>
  </si>
  <si>
    <t>:סה"כ מקרקעין בישראל</t>
  </si>
  <si>
    <t>סה"כ מניב</t>
  </si>
  <si>
    <t>סה"כ לא מניב</t>
  </si>
  <si>
    <t>:סה"כ מקרקעין בחו"ל</t>
  </si>
  <si>
    <t>1.ז. השקעה בחברות מוחזקות</t>
  </si>
  <si>
    <t>שם המדרג</t>
  </si>
  <si>
    <t>שעור הריבית</t>
  </si>
  <si>
    <t>תשואה לפדיון</t>
  </si>
  <si>
    <t>סה"כ השקעה בחברות מוחזקות</t>
  </si>
  <si>
    <t>1.ח. השקעות אחרות</t>
  </si>
  <si>
    <t>סה"כ השקעות אחרות</t>
  </si>
  <si>
    <t>רכוש קבוע</t>
  </si>
  <si>
    <t>אגרק אגא חש12/4</t>
  </si>
  <si>
    <t>1.ט. יתרות התחייבות להשקעה</t>
  </si>
  <si>
    <t>סכום ההתחייבות</t>
  </si>
  <si>
    <t>תאריך סיום ההתחייבות</t>
  </si>
  <si>
    <t>סה'כ יתרות התחייבות להשקעה</t>
  </si>
  <si>
    <t>2.א. אג"ח קונצרי סחיר</t>
  </si>
  <si>
    <t>ריבית אפקטיבית</t>
  </si>
  <si>
    <t>עלות מתואמת</t>
  </si>
  <si>
    <t xml:space="preserve">אחוזים </t>
  </si>
  <si>
    <t>סה"כ אג"ח קונצרני סחיר</t>
  </si>
  <si>
    <t>סה"כ בחו"ל:</t>
  </si>
  <si>
    <t>2.ב. אג"ח קונצרני לא סחיר</t>
  </si>
  <si>
    <t>סה"כ אג"ח קונצרני לא סחיר</t>
  </si>
  <si>
    <t>בישראל</t>
  </si>
  <si>
    <t>2.ג. מסגרות אשראי מנוצלות ללווים</t>
  </si>
  <si>
    <t>סה"כ מסגרת אשראי מנוצלות ללווים</t>
  </si>
  <si>
    <t xml:space="preserve">סה"כ חברות זרות בחו"ל </t>
  </si>
  <si>
    <t>ויולה ג'נריישן ניהול בע"מ</t>
  </si>
  <si>
    <t xml:space="preserve">קרן נוקד </t>
  </si>
  <si>
    <t>ארבל</t>
  </si>
  <si>
    <t>Blackstone Real VII</t>
  </si>
  <si>
    <t>Blackstone ASIA</t>
  </si>
  <si>
    <t>Blackstone EUROPE  V</t>
  </si>
  <si>
    <t>Blackstone VIII</t>
  </si>
  <si>
    <t>Ami Opportunities (APAX)</t>
  </si>
  <si>
    <t>Blue Atlantic PTNR II</t>
  </si>
  <si>
    <t>פורמה</t>
  </si>
  <si>
    <t>פורטיסימו V</t>
  </si>
  <si>
    <t>Golden Tree</t>
  </si>
  <si>
    <t>מידאל</t>
  </si>
  <si>
    <t>מונטה</t>
  </si>
  <si>
    <t>הפניקס קו אינווסט</t>
  </si>
  <si>
    <t>טנא הון III</t>
  </si>
  <si>
    <t>Vintage V Acess</t>
  </si>
  <si>
    <t>LLCP  VI</t>
  </si>
  <si>
    <t>רוטשילד</t>
  </si>
  <si>
    <t>Direct Lending 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</si>
</sst>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 * #,##0.00_ ;_ * \-#,##0.00_ ;_ * &quot;-&quot;??_ ;_ @_ "/>
    <numFmt numFmtId="165" formatCode="#,##0.00%"/>
    <numFmt numFmtId="166" formatCode="_ * #,##0_ ;_ * \-#,##0_ ;_ * &quot;-&quot;??_ ;_ @_ "/>
  </numFmts>
  <fonts count="76" x14ac:knownFonts="1">
    <font>
      <sz val="11"/>
      <color indexed="8"/>
      <name val="Arial"/>
      <family val="2"/>
      <scheme val="minor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u/>
      <sz val="8"/>
      <color indexed="12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u/>
      <sz val="8"/>
      <color indexed="12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10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sz val="8"/>
      <name val="Tahoma"/>
      <family val="2"/>
    </font>
    <font>
      <sz val="8"/>
      <name val="Tahoma"/>
      <family val="2"/>
    </font>
    <font>
      <sz val="8"/>
      <name val="Tahoma"/>
      <family val="2"/>
    </font>
    <font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b/>
      <sz val="8"/>
      <name val="Tahoma"/>
      <family val="2"/>
    </font>
    <font>
      <sz val="11"/>
      <color indexed="8"/>
      <name val="Arial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none">
        <fgColor indexed="9"/>
      </patternFill>
    </fill>
    <fill>
      <patternFill patternType="solid">
        <fgColor indexed="9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75" fillId="0" borderId="0" applyFont="0" applyFill="0" applyBorder="0" applyAlignment="0" applyProtection="0"/>
  </cellStyleXfs>
  <cellXfs count="98">
    <xf numFmtId="0" fontId="0" fillId="0" borderId="0" xfId="0"/>
    <xf numFmtId="0" fontId="1" fillId="2" borderId="0" xfId="0" applyFont="1" applyFill="1" applyAlignment="1">
      <alignment horizontal="right" wrapText="1"/>
    </xf>
    <xf numFmtId="0" fontId="2" fillId="2" borderId="0" xfId="0" applyFont="1" applyFill="1" applyAlignment="1">
      <alignment horizontal="center" wrapText="1"/>
    </xf>
    <xf numFmtId="0" fontId="3" fillId="2" borderId="0" xfId="0" applyFont="1" applyFill="1" applyAlignment="1">
      <alignment horizontal="right" wrapText="1" readingOrder="2"/>
    </xf>
    <xf numFmtId="0" fontId="4" fillId="4" borderId="1" xfId="0" applyFont="1" applyFill="1" applyBorder="1" applyAlignment="1">
      <alignment horizontal="right" wrapText="1"/>
    </xf>
    <xf numFmtId="0" fontId="5" fillId="0" borderId="0" xfId="0" applyFont="1" applyAlignment="1">
      <alignment horizontal="center"/>
    </xf>
    <xf numFmtId="4" fontId="6" fillId="4" borderId="1" xfId="0" applyNumberFormat="1" applyFont="1" applyFill="1" applyBorder="1" applyAlignment="1">
      <alignment horizontal="right"/>
    </xf>
    <xf numFmtId="165" fontId="7" fillId="4" borderId="1" xfId="0" applyNumberFormat="1" applyFont="1" applyFill="1" applyBorder="1" applyAlignment="1">
      <alignment horizontal="right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0" fontId="27" fillId="0" borderId="0" xfId="0" applyFont="1" applyAlignment="1">
      <alignment horizontal="center"/>
    </xf>
    <xf numFmtId="0" fontId="28" fillId="0" borderId="0" xfId="0" applyFont="1" applyAlignment="1">
      <alignment horizontal="center"/>
    </xf>
    <xf numFmtId="0" fontId="29" fillId="0" borderId="0" xfId="0" applyFont="1" applyAlignment="1">
      <alignment horizontal="center"/>
    </xf>
    <xf numFmtId="0" fontId="30" fillId="0" borderId="0" xfId="0" applyFont="1" applyAlignment="1">
      <alignment horizontal="center"/>
    </xf>
    <xf numFmtId="0" fontId="31" fillId="0" borderId="0" xfId="0" applyFont="1" applyAlignment="1">
      <alignment horizontal="center"/>
    </xf>
    <xf numFmtId="0" fontId="32" fillId="0" borderId="0" xfId="0" applyFont="1" applyAlignment="1">
      <alignment horizontal="center"/>
    </xf>
    <xf numFmtId="0" fontId="33" fillId="0" borderId="0" xfId="0" applyFont="1" applyAlignment="1">
      <alignment horizontal="center"/>
    </xf>
    <xf numFmtId="0" fontId="34" fillId="0" borderId="0" xfId="0" applyFont="1" applyAlignment="1">
      <alignment horizontal="center"/>
    </xf>
    <xf numFmtId="0" fontId="35" fillId="0" borderId="0" xfId="0" applyFont="1" applyAlignment="1">
      <alignment horizontal="center"/>
    </xf>
    <xf numFmtId="0" fontId="36" fillId="3" borderId="0" xfId="0" applyFont="1" applyFill="1" applyAlignment="1">
      <alignment horizontal="right" wrapText="1" readingOrder="2"/>
    </xf>
    <xf numFmtId="0" fontId="38" fillId="4" borderId="0" xfId="0" applyFont="1" applyFill="1" applyAlignment="1">
      <alignment horizontal="right"/>
    </xf>
    <xf numFmtId="165" fontId="39" fillId="2" borderId="0" xfId="0" applyNumberFormat="1" applyFont="1" applyFill="1" applyAlignment="1">
      <alignment horizontal="right"/>
    </xf>
    <xf numFmtId="4" fontId="40" fillId="2" borderId="0" xfId="0" applyNumberFormat="1" applyFont="1" applyFill="1" applyAlignment="1">
      <alignment horizontal="right"/>
    </xf>
    <xf numFmtId="0" fontId="41" fillId="4" borderId="1" xfId="0" applyFont="1" applyFill="1" applyBorder="1" applyAlignment="1">
      <alignment horizontal="right" wrapText="1"/>
    </xf>
    <xf numFmtId="1" fontId="42" fillId="4" borderId="1" xfId="0" applyNumberFormat="1" applyFont="1" applyFill="1" applyBorder="1" applyAlignment="1" applyProtection="1">
      <alignment horizontal="right"/>
      <protection locked="0"/>
    </xf>
    <xf numFmtId="165" fontId="43" fillId="4" borderId="1" xfId="0" applyNumberFormat="1" applyFont="1" applyFill="1" applyBorder="1" applyAlignment="1">
      <alignment horizontal="right"/>
    </xf>
    <xf numFmtId="4" fontId="44" fillId="4" borderId="1" xfId="0" applyNumberFormat="1" applyFont="1" applyFill="1" applyBorder="1" applyAlignment="1">
      <alignment horizontal="right"/>
    </xf>
    <xf numFmtId="165" fontId="49" fillId="2" borderId="0" xfId="0" applyNumberFormat="1" applyFont="1" applyFill="1" applyAlignment="1">
      <alignment horizontal="right"/>
    </xf>
    <xf numFmtId="4" fontId="0" fillId="0" borderId="0" xfId="0" applyNumberFormat="1"/>
    <xf numFmtId="0" fontId="0" fillId="0" borderId="0" xfId="0"/>
    <xf numFmtId="165" fontId="43" fillId="0" borderId="1" xfId="0" applyNumberFormat="1" applyFont="1" applyFill="1" applyBorder="1" applyAlignment="1">
      <alignment horizontal="right"/>
    </xf>
    <xf numFmtId="0" fontId="0" fillId="0" borderId="0" xfId="0" applyFill="1"/>
    <xf numFmtId="3" fontId="0" fillId="0" borderId="0" xfId="0" applyNumberFormat="1"/>
    <xf numFmtId="0" fontId="41" fillId="0" borderId="1" xfId="0" applyFont="1" applyFill="1" applyBorder="1" applyAlignment="1">
      <alignment horizontal="right" wrapText="1"/>
    </xf>
    <xf numFmtId="1" fontId="42" fillId="0" borderId="1" xfId="0" applyNumberFormat="1" applyFont="1" applyFill="1" applyBorder="1" applyAlignment="1" applyProtection="1">
      <alignment horizontal="right"/>
      <protection locked="0"/>
    </xf>
    <xf numFmtId="4" fontId="44" fillId="0" borderId="1" xfId="0" applyNumberFormat="1" applyFont="1" applyFill="1" applyBorder="1" applyAlignment="1">
      <alignment horizontal="right"/>
    </xf>
    <xf numFmtId="0" fontId="0" fillId="0" borderId="0" xfId="0"/>
    <xf numFmtId="0" fontId="0" fillId="0" borderId="0" xfId="0" applyFill="1"/>
    <xf numFmtId="0" fontId="41" fillId="4" borderId="1" xfId="0" applyNumberFormat="1" applyFont="1" applyFill="1" applyBorder="1" applyAlignment="1">
      <alignment horizontal="left" wrapText="1"/>
    </xf>
    <xf numFmtId="0" fontId="1" fillId="2" borderId="0" xfId="0" applyFont="1" applyFill="1" applyAlignment="1">
      <alignment horizontal="left" wrapText="1"/>
    </xf>
    <xf numFmtId="2" fontId="0" fillId="0" borderId="0" xfId="0" applyNumberFormat="1"/>
    <xf numFmtId="164" fontId="0" fillId="0" borderId="0" xfId="1" applyFont="1"/>
    <xf numFmtId="0" fontId="0" fillId="0" borderId="0" xfId="0"/>
    <xf numFmtId="0" fontId="37" fillId="0" borderId="0" xfId="0" applyFont="1" applyAlignment="1">
      <alignment horizontal="center" wrapText="1"/>
    </xf>
    <xf numFmtId="0" fontId="0" fillId="0" borderId="0" xfId="0"/>
    <xf numFmtId="0" fontId="45" fillId="0" borderId="0" xfId="0" applyFont="1" applyAlignment="1">
      <alignment horizontal="center" wrapText="1"/>
    </xf>
    <xf numFmtId="0" fontId="45" fillId="0" borderId="0" xfId="0" applyFont="1" applyFill="1" applyAlignment="1">
      <alignment horizontal="center" wrapText="1"/>
    </xf>
    <xf numFmtId="0" fontId="0" fillId="0" borderId="0" xfId="0" applyFill="1"/>
    <xf numFmtId="0" fontId="46" fillId="0" borderId="0" xfId="0" applyFont="1" applyAlignment="1">
      <alignment horizontal="center" wrapText="1"/>
    </xf>
    <xf numFmtId="0" fontId="47" fillId="0" borderId="0" xfId="0" applyFont="1" applyAlignment="1">
      <alignment horizontal="center" wrapText="1"/>
    </xf>
    <xf numFmtId="0" fontId="48" fillId="0" borderId="0" xfId="0" applyFont="1" applyAlignment="1">
      <alignment horizontal="center" wrapText="1"/>
    </xf>
    <xf numFmtId="0" fontId="50" fillId="0" borderId="0" xfId="0" applyFont="1" applyAlignment="1">
      <alignment horizontal="center" wrapText="1"/>
    </xf>
    <xf numFmtId="0" fontId="51" fillId="0" borderId="0" xfId="0" applyFont="1" applyAlignment="1">
      <alignment horizontal="center" wrapText="1"/>
    </xf>
    <xf numFmtId="0" fontId="52" fillId="0" borderId="0" xfId="0" applyFont="1" applyAlignment="1">
      <alignment horizontal="center" wrapText="1"/>
    </xf>
    <xf numFmtId="0" fontId="53" fillId="0" borderId="0" xfId="0" applyFont="1" applyAlignment="1">
      <alignment horizontal="center" wrapText="1"/>
    </xf>
    <xf numFmtId="0" fontId="54" fillId="0" borderId="0" xfId="0" applyFont="1" applyAlignment="1">
      <alignment horizontal="center" wrapText="1"/>
    </xf>
    <xf numFmtId="0" fontId="55" fillId="0" borderId="0" xfId="0" applyFont="1" applyAlignment="1">
      <alignment horizontal="center" wrapText="1"/>
    </xf>
    <xf numFmtId="0" fontId="56" fillId="0" borderId="0" xfId="0" applyFont="1" applyAlignment="1">
      <alignment horizontal="center" wrapText="1"/>
    </xf>
    <xf numFmtId="0" fontId="57" fillId="0" borderId="0" xfId="0" applyFont="1" applyAlignment="1">
      <alignment horizontal="center" wrapText="1"/>
    </xf>
    <xf numFmtId="0" fontId="58" fillId="0" borderId="0" xfId="0" applyFont="1" applyAlignment="1">
      <alignment horizontal="center" wrapText="1"/>
    </xf>
    <xf numFmtId="0" fontId="59" fillId="0" borderId="0" xfId="0" applyFont="1" applyAlignment="1">
      <alignment horizontal="center" wrapText="1"/>
    </xf>
    <xf numFmtId="0" fontId="60" fillId="0" borderId="0" xfId="0" applyFont="1" applyAlignment="1">
      <alignment horizontal="center" wrapText="1"/>
    </xf>
    <xf numFmtId="0" fontId="61" fillId="0" borderId="0" xfId="0" applyFont="1" applyAlignment="1">
      <alignment horizontal="center" wrapText="1"/>
    </xf>
    <xf numFmtId="0" fontId="62" fillId="0" borderId="0" xfId="0" applyFont="1" applyAlignment="1">
      <alignment horizontal="center" wrapText="1"/>
    </xf>
    <xf numFmtId="0" fontId="63" fillId="0" borderId="0" xfId="0" applyFont="1" applyAlignment="1">
      <alignment horizontal="center" wrapText="1"/>
    </xf>
    <xf numFmtId="0" fontId="64" fillId="0" borderId="0" xfId="0" applyFont="1" applyAlignment="1">
      <alignment horizontal="center" wrapText="1"/>
    </xf>
    <xf numFmtId="0" fontId="65" fillId="0" borderId="0" xfId="0" applyFont="1" applyAlignment="1">
      <alignment horizontal="center" wrapText="1"/>
    </xf>
    <xf numFmtId="0" fontId="66" fillId="0" borderId="0" xfId="0" applyFont="1" applyAlignment="1">
      <alignment horizontal="center" wrapText="1"/>
    </xf>
    <xf numFmtId="0" fontId="67" fillId="0" borderId="0" xfId="0" applyFont="1" applyAlignment="1">
      <alignment horizontal="center" wrapText="1"/>
    </xf>
    <xf numFmtId="0" fontId="68" fillId="0" borderId="0" xfId="0" applyFont="1" applyAlignment="1">
      <alignment horizontal="center" wrapText="1"/>
    </xf>
    <xf numFmtId="0" fontId="69" fillId="0" borderId="0" xfId="0" applyFont="1" applyAlignment="1">
      <alignment horizontal="center" wrapText="1"/>
    </xf>
    <xf numFmtId="0" fontId="70" fillId="0" borderId="0" xfId="0" applyFont="1" applyAlignment="1">
      <alignment horizontal="center" wrapText="1"/>
    </xf>
    <xf numFmtId="0" fontId="71" fillId="0" borderId="0" xfId="0" applyFont="1" applyAlignment="1">
      <alignment horizontal="center" wrapText="1"/>
    </xf>
    <xf numFmtId="0" fontId="72" fillId="0" borderId="0" xfId="0" applyFont="1" applyAlignment="1">
      <alignment horizontal="center" wrapText="1"/>
    </xf>
    <xf numFmtId="0" fontId="73" fillId="0" borderId="0" xfId="0" applyFont="1" applyAlignment="1">
      <alignment horizontal="center" wrapText="1"/>
    </xf>
    <xf numFmtId="0" fontId="74" fillId="0" borderId="0" xfId="0" applyFont="1" applyAlignment="1">
      <alignment horizontal="center" wrapText="1"/>
    </xf>
    <xf numFmtId="165" fontId="1" fillId="4" borderId="1" xfId="0" applyNumberFormat="1" applyFont="1" applyFill="1" applyBorder="1" applyAlignment="1">
      <alignment horizontal="right"/>
    </xf>
    <xf numFmtId="0" fontId="1" fillId="0" borderId="0" xfId="0" applyFont="1" applyAlignment="1">
      <alignment horizontal="center" wrapText="1"/>
    </xf>
    <xf numFmtId="0" fontId="1" fillId="2" borderId="0" xfId="0" applyFont="1" applyFill="1" applyAlignment="1">
      <alignment horizontal="right" wrapText="1" readingOrder="2"/>
    </xf>
    <xf numFmtId="166" fontId="41" fillId="4" borderId="1" xfId="1" applyNumberFormat="1" applyFont="1" applyFill="1" applyBorder="1" applyAlignment="1">
      <alignment horizontal="right" wrapText="1"/>
    </xf>
    <xf numFmtId="14" fontId="41" fillId="4" borderId="1" xfId="0" applyNumberFormat="1" applyFont="1" applyFill="1" applyBorder="1" applyAlignment="1">
      <alignment horizontal="right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6"/>
  <sheetViews>
    <sheetView rightToLeft="1" topLeftCell="A28" workbookViewId="0">
      <selection activeCell="A43" sqref="A43"/>
    </sheetView>
  </sheetViews>
  <sheetFormatPr defaultRowHeight="13.8" x14ac:dyDescent="0.25"/>
  <cols>
    <col min="1" max="1" width="5" customWidth="1"/>
    <col min="2" max="2" width="34" customWidth="1"/>
    <col min="3" max="3" width="21" customWidth="1"/>
    <col min="4" max="4" width="19" customWidth="1"/>
  </cols>
  <sheetData>
    <row r="1" spans="1:6" x14ac:dyDescent="0.25">
      <c r="B1" s="37" t="s">
        <v>0</v>
      </c>
      <c r="C1" s="37" t="s">
        <v>1</v>
      </c>
      <c r="F1" s="60" t="s">
        <v>2</v>
      </c>
    </row>
    <row r="2" spans="1:6" x14ac:dyDescent="0.25">
      <c r="B2" s="37" t="s">
        <v>3</v>
      </c>
      <c r="C2" s="37" t="s">
        <v>4</v>
      </c>
      <c r="F2" s="60" t="s">
        <v>2</v>
      </c>
    </row>
    <row r="3" spans="1:6" x14ac:dyDescent="0.25">
      <c r="B3" s="37" t="s">
        <v>5</v>
      </c>
      <c r="C3" s="37" t="s">
        <v>6</v>
      </c>
      <c r="F3" s="60" t="s">
        <v>2</v>
      </c>
    </row>
    <row r="4" spans="1:6" x14ac:dyDescent="0.25">
      <c r="B4" s="37" t="s">
        <v>7</v>
      </c>
      <c r="C4" s="37" t="s">
        <v>7</v>
      </c>
      <c r="F4" s="60" t="s">
        <v>2</v>
      </c>
    </row>
    <row r="5" spans="1:6" x14ac:dyDescent="0.25">
      <c r="B5" s="60" t="s">
        <v>8</v>
      </c>
      <c r="C5" s="61"/>
      <c r="D5" s="61"/>
      <c r="F5" s="60" t="s">
        <v>2</v>
      </c>
    </row>
    <row r="6" spans="1:6" x14ac:dyDescent="0.25">
      <c r="B6" s="1" t="s">
        <v>9</v>
      </c>
      <c r="C6" s="1" t="s">
        <v>7</v>
      </c>
      <c r="D6" s="1" t="s">
        <v>7</v>
      </c>
      <c r="E6" s="60" t="s">
        <v>10</v>
      </c>
      <c r="F6" s="60" t="s">
        <v>2</v>
      </c>
    </row>
    <row r="7" spans="1:6" x14ac:dyDescent="0.25">
      <c r="B7" s="1" t="s">
        <v>7</v>
      </c>
      <c r="C7" s="2" t="s">
        <v>11</v>
      </c>
      <c r="D7" s="2" t="s">
        <v>12</v>
      </c>
      <c r="E7" s="60" t="s">
        <v>10</v>
      </c>
      <c r="F7" s="60" t="s">
        <v>2</v>
      </c>
    </row>
    <row r="8" spans="1:6" x14ac:dyDescent="0.25">
      <c r="B8" s="1" t="s">
        <v>7</v>
      </c>
      <c r="C8" s="2" t="s">
        <v>13</v>
      </c>
      <c r="D8" s="2" t="s">
        <v>14</v>
      </c>
      <c r="E8" s="60" t="s">
        <v>10</v>
      </c>
      <c r="F8" s="60" t="s">
        <v>2</v>
      </c>
    </row>
    <row r="9" spans="1:6" x14ac:dyDescent="0.25">
      <c r="B9" s="1" t="s">
        <v>7</v>
      </c>
      <c r="C9" s="2" t="s">
        <v>15</v>
      </c>
      <c r="D9" s="2" t="s">
        <v>16</v>
      </c>
      <c r="E9" s="60" t="s">
        <v>10</v>
      </c>
      <c r="F9" s="60" t="s">
        <v>2</v>
      </c>
    </row>
    <row r="10" spans="1:6" x14ac:dyDescent="0.25">
      <c r="B10" s="3" t="s">
        <v>17</v>
      </c>
      <c r="C10" s="4" t="s">
        <v>7</v>
      </c>
      <c r="D10" s="4" t="s">
        <v>7</v>
      </c>
      <c r="E10" s="60" t="s">
        <v>10</v>
      </c>
      <c r="F10" s="60" t="s">
        <v>2</v>
      </c>
    </row>
    <row r="11" spans="1:6" x14ac:dyDescent="0.25">
      <c r="A11" s="5" t="s">
        <v>18</v>
      </c>
      <c r="B11" s="1" t="s">
        <v>19</v>
      </c>
      <c r="C11" s="6">
        <v>28987.74</v>
      </c>
      <c r="D11" s="7">
        <v>3.7499999999999999E-2</v>
      </c>
      <c r="E11" s="60" t="s">
        <v>10</v>
      </c>
      <c r="F11" s="60" t="s">
        <v>2</v>
      </c>
    </row>
    <row r="12" spans="1:6" x14ac:dyDescent="0.25">
      <c r="B12" s="1" t="s">
        <v>20</v>
      </c>
      <c r="C12" s="4" t="s">
        <v>7</v>
      </c>
      <c r="D12" s="4" t="s">
        <v>7</v>
      </c>
      <c r="E12" s="60" t="s">
        <v>10</v>
      </c>
      <c r="F12" s="60" t="s">
        <v>2</v>
      </c>
    </row>
    <row r="13" spans="1:6" x14ac:dyDescent="0.25">
      <c r="A13" s="8" t="s">
        <v>18</v>
      </c>
      <c r="B13" s="1" t="s">
        <v>21</v>
      </c>
      <c r="C13" s="6">
        <v>140252.99</v>
      </c>
      <c r="D13" s="7">
        <v>0.18149999999999999</v>
      </c>
      <c r="E13" s="60" t="s">
        <v>10</v>
      </c>
      <c r="F13" s="60" t="s">
        <v>2</v>
      </c>
    </row>
    <row r="14" spans="1:6" x14ac:dyDescent="0.25">
      <c r="A14" s="9" t="s">
        <v>18</v>
      </c>
      <c r="B14" s="1" t="s">
        <v>22</v>
      </c>
      <c r="C14" s="6">
        <v>0</v>
      </c>
      <c r="D14" s="7">
        <v>0</v>
      </c>
      <c r="E14" s="60" t="s">
        <v>10</v>
      </c>
      <c r="F14" s="60" t="s">
        <v>2</v>
      </c>
    </row>
    <row r="15" spans="1:6" x14ac:dyDescent="0.25">
      <c r="A15" s="10" t="s">
        <v>18</v>
      </c>
      <c r="B15" s="1" t="s">
        <v>23</v>
      </c>
      <c r="C15" s="6">
        <v>125959.72</v>
      </c>
      <c r="D15" s="7">
        <v>0.16300000000000001</v>
      </c>
      <c r="E15" s="60" t="s">
        <v>10</v>
      </c>
      <c r="F15" s="60" t="s">
        <v>2</v>
      </c>
    </row>
    <row r="16" spans="1:6" x14ac:dyDescent="0.25">
      <c r="A16" s="11" t="s">
        <v>18</v>
      </c>
      <c r="B16" s="1" t="s">
        <v>24</v>
      </c>
      <c r="C16" s="6">
        <v>93576.15</v>
      </c>
      <c r="D16" s="7">
        <v>0.1211</v>
      </c>
      <c r="E16" s="60" t="s">
        <v>10</v>
      </c>
      <c r="F16" s="60" t="s">
        <v>2</v>
      </c>
    </row>
    <row r="17" spans="1:6" x14ac:dyDescent="0.25">
      <c r="A17" s="12" t="s">
        <v>18</v>
      </c>
      <c r="B17" s="1" t="s">
        <v>25</v>
      </c>
      <c r="C17" s="6">
        <v>217769.82</v>
      </c>
      <c r="D17" s="7">
        <v>0.28179999999999999</v>
      </c>
      <c r="E17" s="60" t="s">
        <v>10</v>
      </c>
      <c r="F17" s="60" t="s">
        <v>2</v>
      </c>
    </row>
    <row r="18" spans="1:6" x14ac:dyDescent="0.25">
      <c r="A18" s="13" t="s">
        <v>18</v>
      </c>
      <c r="B18" s="1" t="s">
        <v>26</v>
      </c>
      <c r="C18" s="6">
        <v>12838.09</v>
      </c>
      <c r="D18" s="7">
        <v>1.66E-2</v>
      </c>
      <c r="E18" s="60" t="s">
        <v>10</v>
      </c>
      <c r="F18" s="60" t="s">
        <v>2</v>
      </c>
    </row>
    <row r="19" spans="1:6" x14ac:dyDescent="0.25">
      <c r="A19" s="14" t="s">
        <v>18</v>
      </c>
      <c r="B19" s="1" t="s">
        <v>27</v>
      </c>
      <c r="C19" s="6">
        <v>82.5</v>
      </c>
      <c r="D19" s="7">
        <v>1E-4</v>
      </c>
      <c r="E19" s="60" t="s">
        <v>10</v>
      </c>
      <c r="F19" s="60" t="s">
        <v>2</v>
      </c>
    </row>
    <row r="20" spans="1:6" x14ac:dyDescent="0.25">
      <c r="A20" s="15" t="s">
        <v>18</v>
      </c>
      <c r="B20" s="1" t="s">
        <v>28</v>
      </c>
      <c r="C20" s="6">
        <v>0</v>
      </c>
      <c r="D20" s="7">
        <v>0</v>
      </c>
      <c r="E20" s="60" t="s">
        <v>10</v>
      </c>
      <c r="F20" s="60" t="s">
        <v>2</v>
      </c>
    </row>
    <row r="21" spans="1:6" x14ac:dyDescent="0.25">
      <c r="A21" s="16" t="s">
        <v>18</v>
      </c>
      <c r="B21" s="1" t="s">
        <v>29</v>
      </c>
      <c r="C21" s="6">
        <v>747.92</v>
      </c>
      <c r="D21" s="7">
        <v>1E-3</v>
      </c>
      <c r="E21" s="60" t="s">
        <v>10</v>
      </c>
      <c r="F21" s="60" t="s">
        <v>2</v>
      </c>
    </row>
    <row r="22" spans="1:6" x14ac:dyDescent="0.25">
      <c r="A22" s="17" t="s">
        <v>18</v>
      </c>
      <c r="B22" s="1" t="s">
        <v>30</v>
      </c>
      <c r="C22" s="6">
        <v>1428.79</v>
      </c>
      <c r="D22" s="7">
        <v>1.8E-3</v>
      </c>
      <c r="E22" s="60" t="s">
        <v>10</v>
      </c>
      <c r="F22" s="60" t="s">
        <v>2</v>
      </c>
    </row>
    <row r="23" spans="1:6" x14ac:dyDescent="0.25">
      <c r="B23" s="1" t="s">
        <v>31</v>
      </c>
      <c r="C23" s="4" t="s">
        <v>7</v>
      </c>
      <c r="D23" s="4" t="s">
        <v>7</v>
      </c>
      <c r="E23" s="60" t="s">
        <v>10</v>
      </c>
      <c r="F23" s="60" t="s">
        <v>2</v>
      </c>
    </row>
    <row r="24" spans="1:6" x14ac:dyDescent="0.25">
      <c r="A24" s="18" t="s">
        <v>18</v>
      </c>
      <c r="B24" s="1" t="s">
        <v>21</v>
      </c>
      <c r="C24" s="6">
        <v>0</v>
      </c>
      <c r="D24" s="7">
        <v>0</v>
      </c>
      <c r="E24" s="60" t="s">
        <v>10</v>
      </c>
      <c r="F24" s="60" t="s">
        <v>2</v>
      </c>
    </row>
    <row r="25" spans="1:6" x14ac:dyDescent="0.25">
      <c r="A25" s="19" t="s">
        <v>18</v>
      </c>
      <c r="B25" s="1" t="s">
        <v>22</v>
      </c>
      <c r="C25" s="6">
        <v>0</v>
      </c>
      <c r="D25" s="7">
        <v>0</v>
      </c>
      <c r="E25" s="60" t="s">
        <v>10</v>
      </c>
      <c r="F25" s="60" t="s">
        <v>2</v>
      </c>
    </row>
    <row r="26" spans="1:6" x14ac:dyDescent="0.25">
      <c r="A26" s="20" t="s">
        <v>18</v>
      </c>
      <c r="B26" s="1" t="s">
        <v>23</v>
      </c>
      <c r="C26" s="6">
        <v>1193.18</v>
      </c>
      <c r="D26" s="7">
        <v>1.5E-3</v>
      </c>
      <c r="E26" s="60" t="s">
        <v>10</v>
      </c>
      <c r="F26" s="60" t="s">
        <v>2</v>
      </c>
    </row>
    <row r="27" spans="1:6" x14ac:dyDescent="0.25">
      <c r="A27" s="21" t="s">
        <v>18</v>
      </c>
      <c r="B27" s="1" t="s">
        <v>24</v>
      </c>
      <c r="C27" s="6">
        <v>1236.3</v>
      </c>
      <c r="D27" s="7">
        <v>1.6000000000000001E-3</v>
      </c>
      <c r="E27" s="60" t="s">
        <v>10</v>
      </c>
      <c r="F27" s="60" t="s">
        <v>2</v>
      </c>
    </row>
    <row r="28" spans="1:6" x14ac:dyDescent="0.25">
      <c r="A28" s="22" t="s">
        <v>18</v>
      </c>
      <c r="B28" s="1" t="s">
        <v>32</v>
      </c>
      <c r="C28" s="6">
        <v>143042.92000000001</v>
      </c>
      <c r="D28" s="7">
        <v>0.18509999999999999</v>
      </c>
      <c r="E28" s="60" t="s">
        <v>10</v>
      </c>
      <c r="F28" s="60" t="s">
        <v>2</v>
      </c>
    </row>
    <row r="29" spans="1:6" x14ac:dyDescent="0.25">
      <c r="A29" s="23" t="s">
        <v>18</v>
      </c>
      <c r="B29" s="1" t="s">
        <v>33</v>
      </c>
      <c r="C29" s="6">
        <v>0</v>
      </c>
      <c r="D29" s="7">
        <v>0</v>
      </c>
      <c r="E29" s="60" t="s">
        <v>10</v>
      </c>
      <c r="F29" s="60" t="s">
        <v>2</v>
      </c>
    </row>
    <row r="30" spans="1:6" x14ac:dyDescent="0.25">
      <c r="A30" s="24" t="s">
        <v>18</v>
      </c>
      <c r="B30" s="1" t="s">
        <v>34</v>
      </c>
      <c r="C30" s="6">
        <v>0</v>
      </c>
      <c r="D30" s="7">
        <v>0</v>
      </c>
      <c r="E30" s="60" t="s">
        <v>10</v>
      </c>
      <c r="F30" s="60" t="s">
        <v>2</v>
      </c>
    </row>
    <row r="31" spans="1:6" x14ac:dyDescent="0.25">
      <c r="A31" s="25" t="s">
        <v>18</v>
      </c>
      <c r="B31" s="1" t="s">
        <v>35</v>
      </c>
      <c r="C31" s="6">
        <v>-7955.21</v>
      </c>
      <c r="D31" s="7">
        <v>-1.03E-2</v>
      </c>
      <c r="E31" s="60" t="s">
        <v>10</v>
      </c>
      <c r="F31" s="60" t="s">
        <v>2</v>
      </c>
    </row>
    <row r="32" spans="1:6" x14ac:dyDescent="0.25">
      <c r="A32" s="26" t="s">
        <v>18</v>
      </c>
      <c r="B32" s="1" t="s">
        <v>36</v>
      </c>
      <c r="C32" s="6">
        <v>0.11</v>
      </c>
      <c r="D32" s="7">
        <v>0</v>
      </c>
      <c r="E32" s="60" t="s">
        <v>10</v>
      </c>
      <c r="F32" s="60" t="s">
        <v>2</v>
      </c>
    </row>
    <row r="33" spans="1:6" x14ac:dyDescent="0.25">
      <c r="A33" s="27" t="s">
        <v>18</v>
      </c>
      <c r="B33" s="1" t="s">
        <v>37</v>
      </c>
      <c r="C33" s="6">
        <v>13522.64</v>
      </c>
      <c r="D33" s="7">
        <v>1.7500000000000002E-2</v>
      </c>
      <c r="E33" s="60" t="s">
        <v>10</v>
      </c>
      <c r="F33" s="60" t="s">
        <v>2</v>
      </c>
    </row>
    <row r="34" spans="1:6" x14ac:dyDescent="0.25">
      <c r="A34" s="28" t="s">
        <v>18</v>
      </c>
      <c r="B34" s="1" t="s">
        <v>38</v>
      </c>
      <c r="C34" s="6">
        <v>0</v>
      </c>
      <c r="D34" s="7">
        <v>0</v>
      </c>
      <c r="E34" s="60" t="s">
        <v>10</v>
      </c>
      <c r="F34" s="60" t="s">
        <v>2</v>
      </c>
    </row>
    <row r="35" spans="1:6" x14ac:dyDescent="0.25">
      <c r="A35" s="29" t="s">
        <v>18</v>
      </c>
      <c r="B35" s="1" t="s">
        <v>39</v>
      </c>
      <c r="C35" s="6">
        <v>0</v>
      </c>
      <c r="D35" s="7">
        <v>0</v>
      </c>
      <c r="E35" s="60" t="s">
        <v>10</v>
      </c>
      <c r="F35" s="60" t="s">
        <v>2</v>
      </c>
    </row>
    <row r="36" spans="1:6" x14ac:dyDescent="0.25">
      <c r="A36" s="30" t="s">
        <v>18</v>
      </c>
      <c r="B36" s="1" t="s">
        <v>40</v>
      </c>
      <c r="C36" s="6">
        <v>0</v>
      </c>
      <c r="D36" s="7">
        <v>0</v>
      </c>
      <c r="E36" s="60" t="s">
        <v>10</v>
      </c>
      <c r="F36" s="60" t="s">
        <v>2</v>
      </c>
    </row>
    <row r="37" spans="1:6" x14ac:dyDescent="0.25">
      <c r="A37" s="31" t="s">
        <v>18</v>
      </c>
      <c r="B37" s="1" t="s">
        <v>41</v>
      </c>
      <c r="C37" s="6">
        <v>11.07</v>
      </c>
      <c r="D37" s="7">
        <v>0</v>
      </c>
      <c r="E37" s="60" t="s">
        <v>10</v>
      </c>
      <c r="F37" s="60" t="s">
        <v>2</v>
      </c>
    </row>
    <row r="38" spans="1:6" x14ac:dyDescent="0.25">
      <c r="B38" s="3" t="s">
        <v>42</v>
      </c>
      <c r="C38" s="4" t="s">
        <v>7</v>
      </c>
      <c r="D38" s="4" t="s">
        <v>7</v>
      </c>
      <c r="E38" s="60" t="s">
        <v>10</v>
      </c>
      <c r="F38" s="60" t="s">
        <v>2</v>
      </c>
    </row>
    <row r="39" spans="1:6" x14ac:dyDescent="0.25">
      <c r="A39" s="32" t="s">
        <v>18</v>
      </c>
      <c r="B39" s="1" t="s">
        <v>43</v>
      </c>
      <c r="C39" s="6">
        <v>0</v>
      </c>
      <c r="D39" s="7">
        <v>0</v>
      </c>
      <c r="E39" s="60" t="s">
        <v>10</v>
      </c>
      <c r="F39" s="60" t="s">
        <v>2</v>
      </c>
    </row>
    <row r="40" spans="1:6" x14ac:dyDescent="0.25">
      <c r="A40" s="33" t="s">
        <v>18</v>
      </c>
      <c r="B40" s="1" t="s">
        <v>44</v>
      </c>
      <c r="C40" s="6">
        <v>0</v>
      </c>
      <c r="D40" s="7">
        <v>0</v>
      </c>
      <c r="E40" s="60" t="s">
        <v>10</v>
      </c>
      <c r="F40" s="60" t="s">
        <v>2</v>
      </c>
    </row>
    <row r="41" spans="1:6" x14ac:dyDescent="0.25">
      <c r="A41" s="34" t="s">
        <v>18</v>
      </c>
      <c r="B41" s="1" t="s">
        <v>45</v>
      </c>
      <c r="C41" s="6">
        <v>0</v>
      </c>
      <c r="D41" s="93">
        <v>0</v>
      </c>
      <c r="E41" s="60" t="s">
        <v>10</v>
      </c>
      <c r="F41" s="60" t="s">
        <v>2</v>
      </c>
    </row>
    <row r="42" spans="1:6" x14ac:dyDescent="0.25">
      <c r="B42" s="1" t="s">
        <v>46</v>
      </c>
      <c r="C42" s="6">
        <v>772694.73</v>
      </c>
      <c r="D42" s="7">
        <v>1</v>
      </c>
      <c r="E42" s="60" t="s">
        <v>10</v>
      </c>
      <c r="F42" s="60" t="s">
        <v>2</v>
      </c>
    </row>
    <row r="43" spans="1:6" x14ac:dyDescent="0.25">
      <c r="A43" s="35" t="s">
        <v>18</v>
      </c>
      <c r="B43" s="1" t="s">
        <v>47</v>
      </c>
      <c r="C43" s="6">
        <v>13584.95</v>
      </c>
      <c r="D43" s="93">
        <v>1.7600000000000001E-2</v>
      </c>
      <c r="E43" s="60" t="s">
        <v>10</v>
      </c>
      <c r="F43" s="60" t="s">
        <v>2</v>
      </c>
    </row>
    <row r="44" spans="1:6" x14ac:dyDescent="0.25">
      <c r="B44" s="36" t="s">
        <v>48</v>
      </c>
      <c r="C44" s="4" t="s">
        <v>7</v>
      </c>
      <c r="D44" s="4"/>
      <c r="E44" s="60" t="s">
        <v>10</v>
      </c>
      <c r="F44" s="60" t="s">
        <v>2</v>
      </c>
    </row>
    <row r="45" spans="1:6" x14ac:dyDescent="0.25">
      <c r="C45" s="1" t="s">
        <v>49</v>
      </c>
      <c r="D45" s="1" t="s">
        <v>50</v>
      </c>
      <c r="E45" s="60" t="s">
        <v>10</v>
      </c>
      <c r="F45" s="60" t="s">
        <v>2</v>
      </c>
    </row>
    <row r="46" spans="1:6" x14ac:dyDescent="0.25">
      <c r="C46" s="1" t="s">
        <v>15</v>
      </c>
      <c r="D46" s="1" t="s">
        <v>16</v>
      </c>
      <c r="E46" s="60" t="s">
        <v>10</v>
      </c>
      <c r="F46" s="60" t="s">
        <v>2</v>
      </c>
    </row>
    <row r="47" spans="1:6" x14ac:dyDescent="0.25">
      <c r="C47" s="4" t="s">
        <v>51</v>
      </c>
      <c r="D47" s="4" t="s">
        <v>52</v>
      </c>
      <c r="E47" s="60" t="s">
        <v>10</v>
      </c>
      <c r="F47" s="60" t="s">
        <v>2</v>
      </c>
    </row>
    <row r="48" spans="1:6" x14ac:dyDescent="0.25">
      <c r="C48" s="4" t="s">
        <v>53</v>
      </c>
      <c r="D48" s="4" t="s">
        <v>54</v>
      </c>
      <c r="E48" s="60" t="s">
        <v>10</v>
      </c>
      <c r="F48" s="60" t="s">
        <v>2</v>
      </c>
    </row>
    <row r="49" spans="2:6" x14ac:dyDescent="0.25">
      <c r="C49" s="4" t="s">
        <v>55</v>
      </c>
      <c r="D49" s="4" t="s">
        <v>56</v>
      </c>
      <c r="E49" s="60" t="s">
        <v>10</v>
      </c>
      <c r="F49" s="60" t="s">
        <v>2</v>
      </c>
    </row>
    <row r="50" spans="2:6" x14ac:dyDescent="0.25">
      <c r="C50" s="4" t="s">
        <v>57</v>
      </c>
      <c r="D50" s="4" t="s">
        <v>58</v>
      </c>
      <c r="E50" s="60" t="s">
        <v>10</v>
      </c>
      <c r="F50" s="60" t="s">
        <v>2</v>
      </c>
    </row>
    <row r="51" spans="2:6" x14ac:dyDescent="0.25">
      <c r="C51" s="4" t="s">
        <v>59</v>
      </c>
      <c r="D51" s="4" t="s">
        <v>60</v>
      </c>
      <c r="E51" s="60" t="s">
        <v>10</v>
      </c>
      <c r="F51" s="60" t="s">
        <v>2</v>
      </c>
    </row>
    <row r="52" spans="2:6" x14ac:dyDescent="0.25">
      <c r="C52" s="4" t="s">
        <v>61</v>
      </c>
      <c r="D52" s="4" t="s">
        <v>62</v>
      </c>
      <c r="E52" s="60" t="s">
        <v>10</v>
      </c>
      <c r="F52" s="60" t="s">
        <v>2</v>
      </c>
    </row>
    <row r="53" spans="2:6" x14ac:dyDescent="0.25">
      <c r="C53" s="4" t="s">
        <v>63</v>
      </c>
      <c r="D53" s="4" t="s">
        <v>64</v>
      </c>
      <c r="E53" s="60" t="s">
        <v>10</v>
      </c>
      <c r="F53" s="60" t="s">
        <v>2</v>
      </c>
    </row>
    <row r="54" spans="2:6" x14ac:dyDescent="0.25">
      <c r="C54" s="4" t="s">
        <v>65</v>
      </c>
      <c r="D54" s="4" t="s">
        <v>66</v>
      </c>
      <c r="E54" s="60" t="s">
        <v>10</v>
      </c>
      <c r="F54" s="60" t="s">
        <v>2</v>
      </c>
    </row>
    <row r="55" spans="2:6" x14ac:dyDescent="0.25">
      <c r="B55" s="60" t="s">
        <v>67</v>
      </c>
      <c r="C55" s="61"/>
      <c r="D55" s="61"/>
    </row>
    <row r="56" spans="2:6" x14ac:dyDescent="0.25">
      <c r="B56" s="60" t="s">
        <v>68</v>
      </c>
      <c r="C56" s="61"/>
      <c r="D56" s="61"/>
    </row>
  </sheetData>
  <mergeCells count="5">
    <mergeCell ref="B5:D5"/>
    <mergeCell ref="B55:D55"/>
    <mergeCell ref="B56:D56"/>
    <mergeCell ref="E6:E54"/>
    <mergeCell ref="F1:F54"/>
  </mergeCells>
  <hyperlinks>
    <hyperlink ref="A11" location="'מזומנים'!A1" display="&lt;&lt;&lt;"/>
    <hyperlink ref="A13" location="'תעודות התחייבות ממשלתיות'!A1" display="&lt;&lt;&lt;"/>
    <hyperlink ref="A14" location="'תעודות חוב מסחריות'!A1" display="&lt;&lt;&lt;"/>
    <hyperlink ref="A15" location="'אג&quot;ח קונצרני'!A1" display="&lt;&lt;&lt;"/>
    <hyperlink ref="A16" location="'מניות'!A1" display="&lt;&lt;&lt;"/>
    <hyperlink ref="A17" location="'קרנות סל'!A1" display="&lt;&lt;&lt;"/>
    <hyperlink ref="A18" location="'קרנות נאמנות'!A1" display="&lt;&lt;&lt;"/>
    <hyperlink ref="A19" location="'כתבי אופציה'!A1" display="&lt;&lt;&lt;"/>
    <hyperlink ref="A20" location="'אופציות'!A1" display="&lt;&lt;&lt;"/>
    <hyperlink ref="A21" location="'חוזים עתידיים'!A1" display="&lt;&lt;&lt;"/>
    <hyperlink ref="A22" location="'מוצרים מובנים'!A1" display="&lt;&lt;&lt;"/>
    <hyperlink ref="A24" location="'לא סחיר- תעודות התחייבות ממשלתי'!A1" display="&lt;&lt;&lt;"/>
    <hyperlink ref="A25" location="'לא סחיר - תעודות חוב מסחריות'!A1" display="&lt;&lt;&lt;"/>
    <hyperlink ref="A26" location="'לא סחיר - אג&quot;ח קונצרני'!A1" display="&lt;&lt;&lt;"/>
    <hyperlink ref="A27" location="'לא סחיר - מניות'!A1" display="&lt;&lt;&lt;"/>
    <hyperlink ref="A28" location="'לא סחיר - קרנות השקעה'!A1" display="&lt;&lt;&lt;"/>
    <hyperlink ref="A29" location="'לא סחיר - כתבי אופציה'!A1" display="&lt;&lt;&lt;"/>
    <hyperlink ref="A30" location="'לא סחיר - אופציות'!A1" display="&lt;&lt;&lt;"/>
    <hyperlink ref="A31" location="'לא סחיר - חוזים עתידיים'!A1" display="&lt;&lt;&lt;"/>
    <hyperlink ref="A32" location="'לא סחיר - מוצרים מובנים'!A1" display="&lt;&lt;&lt;"/>
    <hyperlink ref="A33" location="'הלוואות'!A1" display="&lt;&lt;&lt;"/>
    <hyperlink ref="A34" location="'פקדונות מעל 3 חודשים'!A1" display="&lt;&lt;&lt;"/>
    <hyperlink ref="A35" location="'זכויות מקרקעין'!A1" display="&lt;&lt;&lt;"/>
    <hyperlink ref="A36" location="'השקעה בחברות מוחזקות'!A1" display="&lt;&lt;&lt;"/>
    <hyperlink ref="A37" location="'השקעות אחרות'!A1" display="&lt;&lt;&lt;"/>
    <hyperlink ref="A39" location="'עלות מתואמת אג&quot;ח קונצרני סחיר'!A1" display="&lt;&lt;&lt;"/>
    <hyperlink ref="A40" location="'עלות מתואמת אג&quot;ח קונצרני ל.סחיר'!A1" display="&lt;&lt;&lt;"/>
    <hyperlink ref="A41" location="'עלות מתואמת מסגרות אשראי ללווים'!A1" display="&lt;&lt;&lt;"/>
    <hyperlink ref="A43" location="'יתרת התחייבות להשקעה'!A1" display="&lt;&lt;&lt;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28"/>
  <sheetViews>
    <sheetView rightToLeft="1" workbookViewId="0"/>
  </sheetViews>
  <sheetFormatPr defaultRowHeight="13.8" x14ac:dyDescent="0.25"/>
  <cols>
    <col min="1" max="1" width="3" customWidth="1"/>
    <col min="2" max="2" width="65" customWidth="1"/>
    <col min="3" max="4" width="11" customWidth="1"/>
    <col min="5" max="6" width="10" customWidth="1"/>
    <col min="7" max="7" width="14" customWidth="1"/>
    <col min="8" max="8" width="8" customWidth="1"/>
    <col min="9" max="9" width="10" customWidth="1"/>
    <col min="10" max="10" width="22" customWidth="1"/>
    <col min="11" max="11" width="24" customWidth="1"/>
    <col min="12" max="12" width="23" customWidth="1"/>
    <col min="13" max="13" width="2" customWidth="1"/>
  </cols>
  <sheetData>
    <row r="1" spans="2:15" x14ac:dyDescent="0.25">
      <c r="B1" s="37" t="s">
        <v>0</v>
      </c>
      <c r="C1" s="37" t="s">
        <v>1</v>
      </c>
      <c r="O1" s="72" t="s">
        <v>2</v>
      </c>
    </row>
    <row r="2" spans="2:15" x14ac:dyDescent="0.25">
      <c r="B2" s="37" t="s">
        <v>3</v>
      </c>
      <c r="C2" s="37" t="s">
        <v>4</v>
      </c>
      <c r="O2" s="72" t="s">
        <v>2</v>
      </c>
    </row>
    <row r="3" spans="2:15" x14ac:dyDescent="0.25">
      <c r="B3" s="37" t="s">
        <v>5</v>
      </c>
      <c r="C3" s="37" t="s">
        <v>6</v>
      </c>
      <c r="O3" s="72" t="s">
        <v>2</v>
      </c>
    </row>
    <row r="4" spans="2:15" x14ac:dyDescent="0.25">
      <c r="B4" s="37" t="s">
        <v>7</v>
      </c>
      <c r="C4" s="37" t="s">
        <v>7</v>
      </c>
      <c r="O4" s="72" t="s">
        <v>2</v>
      </c>
    </row>
    <row r="5" spans="2:15" x14ac:dyDescent="0.25">
      <c r="B5" s="72" t="s">
        <v>8</v>
      </c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O5" s="72" t="s">
        <v>2</v>
      </c>
    </row>
    <row r="6" spans="2:15" x14ac:dyDescent="0.25">
      <c r="B6" s="3" t="s">
        <v>111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  <c r="N6" s="72" t="s">
        <v>10</v>
      </c>
      <c r="O6" s="72" t="s">
        <v>2</v>
      </c>
    </row>
    <row r="7" spans="2:15" x14ac:dyDescent="0.25">
      <c r="B7" s="3" t="s">
        <v>606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  <c r="M7" s="1" t="s">
        <v>7</v>
      </c>
      <c r="N7" s="72" t="s">
        <v>10</v>
      </c>
      <c r="O7" s="72" t="s">
        <v>2</v>
      </c>
    </row>
    <row r="8" spans="2:15" x14ac:dyDescent="0.25">
      <c r="B8" s="1" t="s">
        <v>70</v>
      </c>
      <c r="C8" s="1" t="s">
        <v>71</v>
      </c>
      <c r="D8" s="1" t="s">
        <v>113</v>
      </c>
      <c r="E8" s="1" t="s">
        <v>172</v>
      </c>
      <c r="F8" s="1" t="s">
        <v>75</v>
      </c>
      <c r="G8" s="3" t="s">
        <v>116</v>
      </c>
      <c r="H8" s="3" t="s">
        <v>117</v>
      </c>
      <c r="I8" s="1" t="s">
        <v>78</v>
      </c>
      <c r="J8" s="1" t="s">
        <v>173</v>
      </c>
      <c r="K8" s="1" t="s">
        <v>79</v>
      </c>
      <c r="L8" s="1" t="s">
        <v>120</v>
      </c>
      <c r="M8" s="1" t="s">
        <v>7</v>
      </c>
      <c r="N8" s="72" t="s">
        <v>10</v>
      </c>
      <c r="O8" s="72" t="s">
        <v>2</v>
      </c>
    </row>
    <row r="9" spans="2:15" x14ac:dyDescent="0.25">
      <c r="B9" s="1" t="s">
        <v>7</v>
      </c>
      <c r="C9" s="1" t="s">
        <v>7</v>
      </c>
      <c r="D9" s="1" t="s">
        <v>7</v>
      </c>
      <c r="E9" s="1" t="s">
        <v>7</v>
      </c>
      <c r="F9" s="1" t="s">
        <v>7</v>
      </c>
      <c r="G9" s="3" t="s">
        <v>122</v>
      </c>
      <c r="H9" s="1" t="s">
        <v>7</v>
      </c>
      <c r="I9" s="1" t="s">
        <v>13</v>
      </c>
      <c r="J9" s="1" t="s">
        <v>14</v>
      </c>
      <c r="K9" s="1" t="s">
        <v>14</v>
      </c>
      <c r="L9" s="1" t="s">
        <v>14</v>
      </c>
      <c r="M9" s="1" t="s">
        <v>7</v>
      </c>
      <c r="N9" s="72" t="s">
        <v>10</v>
      </c>
      <c r="O9" s="72" t="s">
        <v>2</v>
      </c>
    </row>
    <row r="10" spans="2:15" x14ac:dyDescent="0.25">
      <c r="B10" s="1" t="s">
        <v>7</v>
      </c>
      <c r="C10" s="1" t="s">
        <v>15</v>
      </c>
      <c r="D10" s="1" t="s">
        <v>16</v>
      </c>
      <c r="E10" s="1" t="s">
        <v>81</v>
      </c>
      <c r="F10" s="1" t="s">
        <v>82</v>
      </c>
      <c r="G10" s="1" t="s">
        <v>83</v>
      </c>
      <c r="H10" s="1" t="s">
        <v>84</v>
      </c>
      <c r="I10" s="1" t="s">
        <v>85</v>
      </c>
      <c r="J10" s="1" t="s">
        <v>86</v>
      </c>
      <c r="K10" s="1" t="s">
        <v>87</v>
      </c>
      <c r="L10" s="1" t="s">
        <v>88</v>
      </c>
      <c r="M10" s="1" t="s">
        <v>7</v>
      </c>
      <c r="N10" s="72" t="s">
        <v>10</v>
      </c>
      <c r="O10" s="72" t="s">
        <v>2</v>
      </c>
    </row>
    <row r="11" spans="2:15" x14ac:dyDescent="0.25">
      <c r="B11" s="1" t="s">
        <v>607</v>
      </c>
      <c r="C11" s="1" t="s">
        <v>7</v>
      </c>
      <c r="D11" s="1" t="s">
        <v>7</v>
      </c>
      <c r="E11" s="1" t="s">
        <v>7</v>
      </c>
      <c r="F11" s="1" t="s">
        <v>7</v>
      </c>
      <c r="G11" s="39">
        <v>0</v>
      </c>
      <c r="H11" s="1" t="s">
        <v>7</v>
      </c>
      <c r="I11" s="39">
        <v>0</v>
      </c>
      <c r="J11" s="1" t="s">
        <v>7</v>
      </c>
      <c r="K11" s="38">
        <v>0</v>
      </c>
      <c r="L11" s="38">
        <v>0</v>
      </c>
      <c r="M11" s="1" t="s">
        <v>7</v>
      </c>
      <c r="N11" s="72" t="s">
        <v>10</v>
      </c>
      <c r="O11" s="72" t="s">
        <v>2</v>
      </c>
    </row>
    <row r="12" spans="2:15" x14ac:dyDescent="0.25">
      <c r="B12" s="1" t="s">
        <v>90</v>
      </c>
      <c r="C12" s="1" t="s">
        <v>7</v>
      </c>
      <c r="D12" s="1" t="s">
        <v>7</v>
      </c>
      <c r="E12" s="1" t="s">
        <v>7</v>
      </c>
      <c r="F12" s="1" t="s">
        <v>7</v>
      </c>
      <c r="G12" s="39">
        <v>0</v>
      </c>
      <c r="H12" s="1" t="s">
        <v>7</v>
      </c>
      <c r="I12" s="39">
        <v>0</v>
      </c>
      <c r="J12" s="1" t="s">
        <v>7</v>
      </c>
      <c r="K12" s="38">
        <v>0</v>
      </c>
      <c r="L12" s="38">
        <v>0</v>
      </c>
      <c r="M12" s="1" t="s">
        <v>7</v>
      </c>
      <c r="N12" s="72" t="s">
        <v>10</v>
      </c>
      <c r="O12" s="72" t="s">
        <v>2</v>
      </c>
    </row>
    <row r="13" spans="2:15" x14ac:dyDescent="0.25">
      <c r="B13" s="1" t="s">
        <v>608</v>
      </c>
      <c r="C13" s="1" t="s">
        <v>7</v>
      </c>
      <c r="D13" s="1" t="s">
        <v>7</v>
      </c>
      <c r="E13" s="1" t="s">
        <v>7</v>
      </c>
      <c r="F13" s="1" t="s">
        <v>7</v>
      </c>
      <c r="G13" s="39">
        <v>0</v>
      </c>
      <c r="H13" s="1" t="s">
        <v>7</v>
      </c>
      <c r="I13" s="39">
        <v>0</v>
      </c>
      <c r="J13" s="1" t="s">
        <v>7</v>
      </c>
      <c r="K13" s="38">
        <v>0</v>
      </c>
      <c r="L13" s="38">
        <v>0</v>
      </c>
      <c r="M13" s="1" t="s">
        <v>7</v>
      </c>
      <c r="N13" s="72" t="s">
        <v>10</v>
      </c>
      <c r="O13" s="72" t="s">
        <v>2</v>
      </c>
    </row>
    <row r="14" spans="2:15" x14ac:dyDescent="0.25">
      <c r="B14" s="1" t="s">
        <v>609</v>
      </c>
      <c r="C14" s="1" t="s">
        <v>7</v>
      </c>
      <c r="D14" s="1" t="s">
        <v>7</v>
      </c>
      <c r="E14" s="1" t="s">
        <v>7</v>
      </c>
      <c r="F14" s="1" t="s">
        <v>7</v>
      </c>
      <c r="G14" s="39">
        <v>0</v>
      </c>
      <c r="H14" s="1" t="s">
        <v>7</v>
      </c>
      <c r="I14" s="39">
        <v>0</v>
      </c>
      <c r="J14" s="1" t="s">
        <v>7</v>
      </c>
      <c r="K14" s="38">
        <v>0</v>
      </c>
      <c r="L14" s="38">
        <v>0</v>
      </c>
      <c r="M14" s="1" t="s">
        <v>7</v>
      </c>
      <c r="N14" s="72" t="s">
        <v>10</v>
      </c>
      <c r="O14" s="72" t="s">
        <v>2</v>
      </c>
    </row>
    <row r="15" spans="2:15" x14ac:dyDescent="0.25">
      <c r="B15" s="1" t="s">
        <v>610</v>
      </c>
      <c r="C15" s="1" t="s">
        <v>7</v>
      </c>
      <c r="D15" s="1" t="s">
        <v>7</v>
      </c>
      <c r="E15" s="1" t="s">
        <v>7</v>
      </c>
      <c r="F15" s="1" t="s">
        <v>7</v>
      </c>
      <c r="G15" s="39">
        <v>0</v>
      </c>
      <c r="H15" s="1" t="s">
        <v>7</v>
      </c>
      <c r="I15" s="39">
        <v>0</v>
      </c>
      <c r="J15" s="1" t="s">
        <v>7</v>
      </c>
      <c r="K15" s="38">
        <v>0</v>
      </c>
      <c r="L15" s="38">
        <v>0</v>
      </c>
      <c r="M15" s="1" t="s">
        <v>7</v>
      </c>
      <c r="N15" s="72" t="s">
        <v>10</v>
      </c>
      <c r="O15" s="72" t="s">
        <v>2</v>
      </c>
    </row>
    <row r="16" spans="2:15" x14ac:dyDescent="0.25">
      <c r="B16" s="1" t="s">
        <v>509</v>
      </c>
      <c r="C16" s="1" t="s">
        <v>7</v>
      </c>
      <c r="D16" s="1" t="s">
        <v>7</v>
      </c>
      <c r="E16" s="1" t="s">
        <v>7</v>
      </c>
      <c r="F16" s="1" t="s">
        <v>7</v>
      </c>
      <c r="G16" s="39">
        <v>0</v>
      </c>
      <c r="H16" s="1" t="s">
        <v>7</v>
      </c>
      <c r="I16" s="39">
        <v>0</v>
      </c>
      <c r="J16" s="1" t="s">
        <v>7</v>
      </c>
      <c r="K16" s="38">
        <v>0</v>
      </c>
      <c r="L16" s="38">
        <v>0</v>
      </c>
      <c r="M16" s="1" t="s">
        <v>7</v>
      </c>
      <c r="N16" s="72" t="s">
        <v>10</v>
      </c>
      <c r="O16" s="72" t="s">
        <v>2</v>
      </c>
    </row>
    <row r="17" spans="2:15" x14ac:dyDescent="0.25">
      <c r="B17" s="1" t="s">
        <v>108</v>
      </c>
      <c r="C17" s="1" t="s">
        <v>7</v>
      </c>
      <c r="D17" s="1" t="s">
        <v>7</v>
      </c>
      <c r="E17" s="1" t="s">
        <v>7</v>
      </c>
      <c r="F17" s="1" t="s">
        <v>7</v>
      </c>
      <c r="G17" s="39">
        <v>0</v>
      </c>
      <c r="H17" s="1" t="s">
        <v>7</v>
      </c>
      <c r="I17" s="39">
        <v>0</v>
      </c>
      <c r="J17" s="1" t="s">
        <v>7</v>
      </c>
      <c r="K17" s="38">
        <v>0</v>
      </c>
      <c r="L17" s="38">
        <v>0</v>
      </c>
      <c r="M17" s="1" t="s">
        <v>7</v>
      </c>
      <c r="N17" s="72" t="s">
        <v>10</v>
      </c>
      <c r="O17" s="72" t="s">
        <v>2</v>
      </c>
    </row>
    <row r="18" spans="2:15" x14ac:dyDescent="0.25">
      <c r="B18" s="1" t="s">
        <v>608</v>
      </c>
      <c r="C18" s="1" t="s">
        <v>7</v>
      </c>
      <c r="D18" s="1" t="s">
        <v>7</v>
      </c>
      <c r="E18" s="1" t="s">
        <v>7</v>
      </c>
      <c r="F18" s="1" t="s">
        <v>7</v>
      </c>
      <c r="G18" s="39">
        <v>0</v>
      </c>
      <c r="H18" s="1" t="s">
        <v>7</v>
      </c>
      <c r="I18" s="39">
        <v>0</v>
      </c>
      <c r="J18" s="1" t="s">
        <v>7</v>
      </c>
      <c r="K18" s="38">
        <v>0</v>
      </c>
      <c r="L18" s="38">
        <v>0</v>
      </c>
      <c r="M18" s="1" t="s">
        <v>7</v>
      </c>
      <c r="N18" s="72" t="s">
        <v>10</v>
      </c>
      <c r="O18" s="72" t="s">
        <v>2</v>
      </c>
    </row>
    <row r="19" spans="2:15" x14ac:dyDescent="0.25">
      <c r="B19" s="1" t="s">
        <v>611</v>
      </c>
      <c r="C19" s="1" t="s">
        <v>7</v>
      </c>
      <c r="D19" s="1" t="s">
        <v>7</v>
      </c>
      <c r="E19" s="1" t="s">
        <v>7</v>
      </c>
      <c r="F19" s="1" t="s">
        <v>7</v>
      </c>
      <c r="G19" s="39">
        <v>0</v>
      </c>
      <c r="H19" s="1" t="s">
        <v>7</v>
      </c>
      <c r="I19" s="39">
        <v>0</v>
      </c>
      <c r="J19" s="1" t="s">
        <v>7</v>
      </c>
      <c r="K19" s="38">
        <v>0</v>
      </c>
      <c r="L19" s="38">
        <v>0</v>
      </c>
      <c r="M19" s="1" t="s">
        <v>7</v>
      </c>
      <c r="N19" s="72" t="s">
        <v>10</v>
      </c>
      <c r="O19" s="72" t="s">
        <v>2</v>
      </c>
    </row>
    <row r="20" spans="2:15" x14ac:dyDescent="0.25">
      <c r="B20" s="1" t="s">
        <v>610</v>
      </c>
      <c r="C20" s="1" t="s">
        <v>7</v>
      </c>
      <c r="D20" s="1" t="s">
        <v>7</v>
      </c>
      <c r="E20" s="1" t="s">
        <v>7</v>
      </c>
      <c r="F20" s="1" t="s">
        <v>7</v>
      </c>
      <c r="G20" s="39">
        <v>0</v>
      </c>
      <c r="H20" s="1" t="s">
        <v>7</v>
      </c>
      <c r="I20" s="39">
        <v>0</v>
      </c>
      <c r="J20" s="1" t="s">
        <v>7</v>
      </c>
      <c r="K20" s="38">
        <v>0</v>
      </c>
      <c r="L20" s="38">
        <v>0</v>
      </c>
      <c r="M20" s="1" t="s">
        <v>7</v>
      </c>
      <c r="N20" s="72" t="s">
        <v>10</v>
      </c>
      <c r="O20" s="72" t="s">
        <v>2</v>
      </c>
    </row>
    <row r="21" spans="2:15" x14ac:dyDescent="0.25">
      <c r="B21" s="1" t="s">
        <v>612</v>
      </c>
      <c r="C21" s="1" t="s">
        <v>7</v>
      </c>
      <c r="D21" s="1" t="s">
        <v>7</v>
      </c>
      <c r="E21" s="1" t="s">
        <v>7</v>
      </c>
      <c r="F21" s="1" t="s">
        <v>7</v>
      </c>
      <c r="G21" s="39">
        <v>0</v>
      </c>
      <c r="H21" s="1" t="s">
        <v>7</v>
      </c>
      <c r="I21" s="39">
        <v>0</v>
      </c>
      <c r="J21" s="1" t="s">
        <v>7</v>
      </c>
      <c r="K21" s="38">
        <v>0</v>
      </c>
      <c r="L21" s="38">
        <v>0</v>
      </c>
      <c r="M21" s="1" t="s">
        <v>7</v>
      </c>
      <c r="N21" s="72" t="s">
        <v>10</v>
      </c>
      <c r="O21" s="72" t="s">
        <v>2</v>
      </c>
    </row>
    <row r="22" spans="2:15" x14ac:dyDescent="0.25">
      <c r="B22" s="1" t="s">
        <v>509</v>
      </c>
      <c r="C22" s="1" t="s">
        <v>7</v>
      </c>
      <c r="D22" s="1" t="s">
        <v>7</v>
      </c>
      <c r="E22" s="1" t="s">
        <v>7</v>
      </c>
      <c r="F22" s="1" t="s">
        <v>7</v>
      </c>
      <c r="G22" s="39">
        <v>0</v>
      </c>
      <c r="H22" s="1" t="s">
        <v>7</v>
      </c>
      <c r="I22" s="39">
        <v>0</v>
      </c>
      <c r="J22" s="1" t="s">
        <v>7</v>
      </c>
      <c r="K22" s="38">
        <v>0</v>
      </c>
      <c r="L22" s="38">
        <v>0</v>
      </c>
      <c r="M22" s="1" t="s">
        <v>7</v>
      </c>
      <c r="N22" s="72" t="s">
        <v>10</v>
      </c>
      <c r="O22" s="72" t="s">
        <v>2</v>
      </c>
    </row>
    <row r="23" spans="2:15" x14ac:dyDescent="0.25">
      <c r="B23" s="36" t="s">
        <v>110</v>
      </c>
      <c r="N23" s="72" t="s">
        <v>10</v>
      </c>
      <c r="O23" s="72" t="s">
        <v>2</v>
      </c>
    </row>
    <row r="24" spans="2:15" x14ac:dyDescent="0.25">
      <c r="B24" s="36" t="s">
        <v>166</v>
      </c>
      <c r="N24" s="72" t="s">
        <v>10</v>
      </c>
      <c r="O24" s="72" t="s">
        <v>2</v>
      </c>
    </row>
    <row r="25" spans="2:15" x14ac:dyDescent="0.25">
      <c r="B25" s="36" t="s">
        <v>167</v>
      </c>
      <c r="N25" s="72" t="s">
        <v>10</v>
      </c>
      <c r="O25" s="72" t="s">
        <v>2</v>
      </c>
    </row>
    <row r="26" spans="2:15" x14ac:dyDescent="0.25">
      <c r="B26" s="36" t="s">
        <v>168</v>
      </c>
      <c r="N26" s="72" t="s">
        <v>10</v>
      </c>
      <c r="O26" s="72" t="s">
        <v>2</v>
      </c>
    </row>
    <row r="27" spans="2:15" x14ac:dyDescent="0.25">
      <c r="B27" s="72" t="s">
        <v>67</v>
      </c>
      <c r="C27" s="61"/>
      <c r="D27" s="61"/>
      <c r="E27" s="61"/>
      <c r="F27" s="61"/>
      <c r="G27" s="61"/>
      <c r="H27" s="61"/>
      <c r="I27" s="61"/>
      <c r="J27" s="61"/>
      <c r="K27" s="61"/>
      <c r="L27" s="61"/>
      <c r="M27" s="61"/>
    </row>
    <row r="28" spans="2:15" x14ac:dyDescent="0.25">
      <c r="B28" s="72" t="s">
        <v>68</v>
      </c>
      <c r="C28" s="61"/>
      <c r="D28" s="61"/>
      <c r="E28" s="61"/>
      <c r="F28" s="61"/>
      <c r="G28" s="61"/>
      <c r="H28" s="61"/>
      <c r="I28" s="61"/>
      <c r="J28" s="61"/>
      <c r="K28" s="61"/>
      <c r="L28" s="61"/>
      <c r="M28" s="61"/>
    </row>
  </sheetData>
  <mergeCells count="5">
    <mergeCell ref="B5:M5"/>
    <mergeCell ref="B27:M27"/>
    <mergeCell ref="B28:M28"/>
    <mergeCell ref="N6:N26"/>
    <mergeCell ref="O1:O2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1"/>
  <sheetViews>
    <sheetView rightToLeft="1" workbookViewId="0"/>
  </sheetViews>
  <sheetFormatPr defaultRowHeight="13.8" x14ac:dyDescent="0.25"/>
  <cols>
    <col min="1" max="1" width="3" customWidth="1"/>
    <col min="2" max="2" width="65" customWidth="1"/>
    <col min="3" max="4" width="11" customWidth="1"/>
    <col min="5" max="5" width="10" customWidth="1"/>
    <col min="6" max="7" width="14" customWidth="1"/>
    <col min="8" max="8" width="12" customWidth="1"/>
    <col min="9" max="9" width="10" customWidth="1"/>
    <col min="10" max="10" width="24" customWidth="1"/>
    <col min="11" max="11" width="23" customWidth="1"/>
    <col min="12" max="12" width="11" customWidth="1"/>
  </cols>
  <sheetData>
    <row r="1" spans="2:14" x14ac:dyDescent="0.25">
      <c r="B1" s="37" t="s">
        <v>0</v>
      </c>
      <c r="C1" s="37" t="s">
        <v>1</v>
      </c>
      <c r="N1" s="73" t="s">
        <v>2</v>
      </c>
    </row>
    <row r="2" spans="2:14" x14ac:dyDescent="0.25">
      <c r="B2" s="37" t="s">
        <v>3</v>
      </c>
      <c r="C2" s="37" t="s">
        <v>4</v>
      </c>
      <c r="N2" s="73" t="s">
        <v>2</v>
      </c>
    </row>
    <row r="3" spans="2:14" x14ac:dyDescent="0.25">
      <c r="B3" s="37" t="s">
        <v>5</v>
      </c>
      <c r="C3" s="37" t="s">
        <v>6</v>
      </c>
      <c r="N3" s="73" t="s">
        <v>2</v>
      </c>
    </row>
    <row r="4" spans="2:14" x14ac:dyDescent="0.25">
      <c r="B4" s="37" t="s">
        <v>7</v>
      </c>
      <c r="C4" s="37" t="s">
        <v>7</v>
      </c>
      <c r="N4" s="73" t="s">
        <v>2</v>
      </c>
    </row>
    <row r="5" spans="2:14" x14ac:dyDescent="0.25">
      <c r="B5" s="73" t="s">
        <v>8</v>
      </c>
      <c r="C5" s="61"/>
      <c r="D5" s="61"/>
      <c r="E5" s="61"/>
      <c r="F5" s="61"/>
      <c r="G5" s="61"/>
      <c r="H5" s="61"/>
      <c r="I5" s="61"/>
      <c r="J5" s="61"/>
      <c r="K5" s="61"/>
      <c r="L5" s="61"/>
      <c r="N5" s="73" t="s">
        <v>2</v>
      </c>
    </row>
    <row r="6" spans="2:14" x14ac:dyDescent="0.25">
      <c r="B6" s="3" t="s">
        <v>111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73" t="s">
        <v>10</v>
      </c>
      <c r="N6" s="73" t="s">
        <v>2</v>
      </c>
    </row>
    <row r="7" spans="2:14" x14ac:dyDescent="0.25">
      <c r="B7" s="3" t="s">
        <v>613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  <c r="M7" s="73" t="s">
        <v>10</v>
      </c>
      <c r="N7" s="73" t="s">
        <v>2</v>
      </c>
    </row>
    <row r="8" spans="2:14" x14ac:dyDescent="0.25">
      <c r="B8" s="1" t="s">
        <v>70</v>
      </c>
      <c r="C8" s="1" t="s">
        <v>71</v>
      </c>
      <c r="D8" s="1" t="s">
        <v>113</v>
      </c>
      <c r="E8" s="1" t="s">
        <v>172</v>
      </c>
      <c r="F8" s="1" t="s">
        <v>75</v>
      </c>
      <c r="G8" s="3" t="s">
        <v>116</v>
      </c>
      <c r="H8" s="3" t="s">
        <v>117</v>
      </c>
      <c r="I8" s="1" t="s">
        <v>78</v>
      </c>
      <c r="J8" s="1" t="s">
        <v>79</v>
      </c>
      <c r="K8" s="3" t="s">
        <v>120</v>
      </c>
      <c r="L8" s="1" t="s">
        <v>7</v>
      </c>
      <c r="M8" s="73" t="s">
        <v>10</v>
      </c>
      <c r="N8" s="73" t="s">
        <v>2</v>
      </c>
    </row>
    <row r="9" spans="2:14" x14ac:dyDescent="0.25">
      <c r="B9" s="1" t="s">
        <v>7</v>
      </c>
      <c r="C9" s="1" t="s">
        <v>7</v>
      </c>
      <c r="D9" s="1" t="s">
        <v>7</v>
      </c>
      <c r="E9" s="1" t="s">
        <v>7</v>
      </c>
      <c r="F9" s="1" t="s">
        <v>7</v>
      </c>
      <c r="G9" s="3" t="s">
        <v>122</v>
      </c>
      <c r="H9" s="1" t="s">
        <v>7</v>
      </c>
      <c r="I9" s="1" t="s">
        <v>13</v>
      </c>
      <c r="J9" s="1" t="s">
        <v>14</v>
      </c>
      <c r="K9" s="1" t="s">
        <v>14</v>
      </c>
      <c r="L9" s="1" t="s">
        <v>7</v>
      </c>
      <c r="M9" s="73" t="s">
        <v>10</v>
      </c>
      <c r="N9" s="73" t="s">
        <v>2</v>
      </c>
    </row>
    <row r="10" spans="2:14" x14ac:dyDescent="0.25">
      <c r="B10" s="1" t="s">
        <v>7</v>
      </c>
      <c r="C10" s="1" t="s">
        <v>15</v>
      </c>
      <c r="D10" s="1" t="s">
        <v>16</v>
      </c>
      <c r="E10" s="1" t="s">
        <v>81</v>
      </c>
      <c r="F10" s="1" t="s">
        <v>82</v>
      </c>
      <c r="G10" s="1" t="s">
        <v>83</v>
      </c>
      <c r="H10" s="1" t="s">
        <v>84</v>
      </c>
      <c r="I10" s="1" t="s">
        <v>85</v>
      </c>
      <c r="J10" s="1" t="s">
        <v>86</v>
      </c>
      <c r="K10" s="1" t="s">
        <v>87</v>
      </c>
      <c r="L10" s="1" t="s">
        <v>7</v>
      </c>
      <c r="M10" s="73" t="s">
        <v>10</v>
      </c>
      <c r="N10" s="73" t="s">
        <v>2</v>
      </c>
    </row>
    <row r="11" spans="2:14" x14ac:dyDescent="0.25">
      <c r="B11" s="1" t="s">
        <v>614</v>
      </c>
      <c r="C11" s="1" t="s">
        <v>7</v>
      </c>
      <c r="D11" s="1" t="s">
        <v>7</v>
      </c>
      <c r="E11" s="1" t="s">
        <v>7</v>
      </c>
      <c r="F11" s="1" t="s">
        <v>7</v>
      </c>
      <c r="G11" s="39">
        <v>38</v>
      </c>
      <c r="H11" s="1" t="s">
        <v>7</v>
      </c>
      <c r="I11" s="39">
        <v>747.92</v>
      </c>
      <c r="J11" s="38">
        <v>1</v>
      </c>
      <c r="K11" s="38">
        <v>1E-3</v>
      </c>
      <c r="L11" s="1" t="s">
        <v>7</v>
      </c>
      <c r="M11" s="73" t="s">
        <v>10</v>
      </c>
      <c r="N11" s="73" t="s">
        <v>2</v>
      </c>
    </row>
    <row r="12" spans="2:14" x14ac:dyDescent="0.25">
      <c r="B12" s="1" t="s">
        <v>90</v>
      </c>
      <c r="C12" s="1" t="s">
        <v>7</v>
      </c>
      <c r="D12" s="1" t="s">
        <v>7</v>
      </c>
      <c r="E12" s="1" t="s">
        <v>7</v>
      </c>
      <c r="F12" s="1" t="s">
        <v>7</v>
      </c>
      <c r="G12" s="39">
        <v>0</v>
      </c>
      <c r="H12" s="1" t="s">
        <v>7</v>
      </c>
      <c r="I12" s="39">
        <v>0</v>
      </c>
      <c r="J12" s="38">
        <v>0</v>
      </c>
      <c r="K12" s="38">
        <v>0</v>
      </c>
      <c r="L12" s="1" t="s">
        <v>7</v>
      </c>
      <c r="M12" s="73" t="s">
        <v>10</v>
      </c>
      <c r="N12" s="73" t="s">
        <v>2</v>
      </c>
    </row>
    <row r="13" spans="2:14" x14ac:dyDescent="0.25">
      <c r="B13" s="1" t="s">
        <v>108</v>
      </c>
      <c r="C13" s="1" t="s">
        <v>7</v>
      </c>
      <c r="D13" s="1" t="s">
        <v>7</v>
      </c>
      <c r="E13" s="1" t="s">
        <v>7</v>
      </c>
      <c r="F13" s="1" t="s">
        <v>7</v>
      </c>
      <c r="G13" s="39">
        <v>38</v>
      </c>
      <c r="H13" s="1" t="s">
        <v>7</v>
      </c>
      <c r="I13" s="39">
        <v>747.92</v>
      </c>
      <c r="J13" s="38">
        <v>1</v>
      </c>
      <c r="K13" s="38">
        <v>1E-3</v>
      </c>
      <c r="L13" s="1" t="s">
        <v>7</v>
      </c>
      <c r="M13" s="73" t="s">
        <v>10</v>
      </c>
      <c r="N13" s="73" t="s">
        <v>2</v>
      </c>
    </row>
    <row r="14" spans="2:14" x14ac:dyDescent="0.25">
      <c r="B14" s="40" t="s">
        <v>615</v>
      </c>
      <c r="C14" s="40" t="s">
        <v>616</v>
      </c>
      <c r="D14" s="40" t="s">
        <v>617</v>
      </c>
      <c r="E14" s="40" t="s">
        <v>618</v>
      </c>
      <c r="F14" s="40" t="s">
        <v>51</v>
      </c>
      <c r="G14" s="43">
        <v>13</v>
      </c>
      <c r="H14" s="43">
        <v>725600.01</v>
      </c>
      <c r="I14" s="43">
        <v>348.26</v>
      </c>
      <c r="J14" s="42">
        <v>0.46560000000000001</v>
      </c>
      <c r="K14" s="42">
        <v>4.0000000000000002E-4</v>
      </c>
      <c r="L14" s="41">
        <v>78656782</v>
      </c>
      <c r="M14" s="73" t="s">
        <v>10</v>
      </c>
      <c r="N14" s="73" t="s">
        <v>2</v>
      </c>
    </row>
    <row r="15" spans="2:14" x14ac:dyDescent="0.25">
      <c r="B15" s="40" t="s">
        <v>619</v>
      </c>
      <c r="C15" s="40" t="s">
        <v>620</v>
      </c>
      <c r="D15" s="40" t="s">
        <v>617</v>
      </c>
      <c r="E15" s="40" t="s">
        <v>618</v>
      </c>
      <c r="F15" s="40" t="s">
        <v>51</v>
      </c>
      <c r="G15" s="43">
        <v>25</v>
      </c>
      <c r="H15" s="43">
        <v>433000</v>
      </c>
      <c r="I15" s="43">
        <v>399.66</v>
      </c>
      <c r="J15" s="42">
        <v>0.53439999999999999</v>
      </c>
      <c r="K15" s="42">
        <v>5.0000000000000001E-4</v>
      </c>
      <c r="L15" s="41">
        <v>78656568</v>
      </c>
      <c r="M15" s="73" t="s">
        <v>10</v>
      </c>
      <c r="N15" s="73" t="s">
        <v>2</v>
      </c>
    </row>
    <row r="16" spans="2:14" x14ac:dyDescent="0.25">
      <c r="B16" s="36" t="s">
        <v>110</v>
      </c>
      <c r="M16" s="73" t="s">
        <v>10</v>
      </c>
      <c r="N16" s="73" t="s">
        <v>2</v>
      </c>
    </row>
    <row r="17" spans="2:14" x14ac:dyDescent="0.25">
      <c r="B17" s="36" t="s">
        <v>166</v>
      </c>
      <c r="M17" s="73" t="s">
        <v>10</v>
      </c>
      <c r="N17" s="73" t="s">
        <v>2</v>
      </c>
    </row>
    <row r="18" spans="2:14" x14ac:dyDescent="0.25">
      <c r="B18" s="36" t="s">
        <v>167</v>
      </c>
      <c r="M18" s="73" t="s">
        <v>10</v>
      </c>
      <c r="N18" s="73" t="s">
        <v>2</v>
      </c>
    </row>
    <row r="19" spans="2:14" x14ac:dyDescent="0.25">
      <c r="B19" s="36" t="s">
        <v>168</v>
      </c>
      <c r="M19" s="73" t="s">
        <v>10</v>
      </c>
      <c r="N19" s="73" t="s">
        <v>2</v>
      </c>
    </row>
    <row r="20" spans="2:14" x14ac:dyDescent="0.25">
      <c r="B20" s="73" t="s">
        <v>67</v>
      </c>
      <c r="C20" s="61"/>
      <c r="D20" s="61"/>
      <c r="E20" s="61"/>
      <c r="F20" s="61"/>
      <c r="G20" s="61"/>
      <c r="H20" s="61"/>
      <c r="I20" s="61"/>
      <c r="J20" s="61"/>
      <c r="K20" s="61"/>
      <c r="L20" s="61"/>
    </row>
    <row r="21" spans="2:14" x14ac:dyDescent="0.25">
      <c r="B21" s="73" t="s">
        <v>68</v>
      </c>
      <c r="C21" s="61"/>
      <c r="D21" s="61"/>
      <c r="E21" s="61"/>
      <c r="F21" s="61"/>
      <c r="G21" s="61"/>
      <c r="H21" s="61"/>
      <c r="I21" s="61"/>
      <c r="J21" s="61"/>
      <c r="K21" s="61"/>
      <c r="L21" s="61"/>
    </row>
  </sheetData>
  <mergeCells count="5">
    <mergeCell ref="B5:L5"/>
    <mergeCell ref="B20:L20"/>
    <mergeCell ref="B21:L21"/>
    <mergeCell ref="M6:M19"/>
    <mergeCell ref="N1:N19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27"/>
  <sheetViews>
    <sheetView rightToLeft="1" workbookViewId="0"/>
  </sheetViews>
  <sheetFormatPr defaultRowHeight="13.8" x14ac:dyDescent="0.25"/>
  <cols>
    <col min="1" max="1" width="3" customWidth="1"/>
    <col min="2" max="2" width="65" customWidth="1"/>
    <col min="3" max="4" width="11" customWidth="1"/>
    <col min="5" max="5" width="7" customWidth="1"/>
    <col min="6" max="6" width="11" customWidth="1"/>
    <col min="7" max="7" width="13" customWidth="1"/>
    <col min="8" max="8" width="6" customWidth="1"/>
    <col min="9" max="9" width="10" customWidth="1"/>
    <col min="10" max="10" width="13" customWidth="1"/>
    <col min="11" max="11" width="15" customWidth="1"/>
    <col min="12" max="12" width="14" customWidth="1"/>
    <col min="13" max="13" width="8" customWidth="1"/>
    <col min="14" max="14" width="10" customWidth="1"/>
    <col min="15" max="15" width="22" customWidth="1"/>
    <col min="16" max="16" width="24" customWidth="1"/>
    <col min="17" max="17" width="23" customWidth="1"/>
    <col min="18" max="18" width="2" customWidth="1"/>
  </cols>
  <sheetData>
    <row r="1" spans="2:20" x14ac:dyDescent="0.25">
      <c r="B1" s="37" t="s">
        <v>0</v>
      </c>
      <c r="C1" s="37" t="s">
        <v>1</v>
      </c>
      <c r="T1" s="74" t="s">
        <v>2</v>
      </c>
    </row>
    <row r="2" spans="2:20" x14ac:dyDescent="0.25">
      <c r="B2" s="37" t="s">
        <v>3</v>
      </c>
      <c r="C2" s="37" t="s">
        <v>4</v>
      </c>
      <c r="T2" s="74" t="s">
        <v>2</v>
      </c>
    </row>
    <row r="3" spans="2:20" x14ac:dyDescent="0.25">
      <c r="B3" s="37" t="s">
        <v>5</v>
      </c>
      <c r="C3" s="37" t="s">
        <v>6</v>
      </c>
      <c r="T3" s="74" t="s">
        <v>2</v>
      </c>
    </row>
    <row r="4" spans="2:20" x14ac:dyDescent="0.25">
      <c r="B4" s="37" t="s">
        <v>7</v>
      </c>
      <c r="C4" s="37" t="s">
        <v>7</v>
      </c>
      <c r="T4" s="74" t="s">
        <v>2</v>
      </c>
    </row>
    <row r="5" spans="2:20" x14ac:dyDescent="0.25">
      <c r="B5" s="74" t="s">
        <v>8</v>
      </c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T5" s="74" t="s">
        <v>2</v>
      </c>
    </row>
    <row r="6" spans="2:20" x14ac:dyDescent="0.25">
      <c r="B6" s="3" t="s">
        <v>111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  <c r="N6" s="1" t="s">
        <v>7</v>
      </c>
      <c r="O6" s="1" t="s">
        <v>7</v>
      </c>
      <c r="P6" s="1" t="s">
        <v>7</v>
      </c>
      <c r="Q6" s="1" t="s">
        <v>7</v>
      </c>
      <c r="R6" s="1" t="s">
        <v>7</v>
      </c>
      <c r="S6" s="74" t="s">
        <v>10</v>
      </c>
      <c r="T6" s="74" t="s">
        <v>2</v>
      </c>
    </row>
    <row r="7" spans="2:20" x14ac:dyDescent="0.25">
      <c r="B7" s="3" t="s">
        <v>621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  <c r="M7" s="1" t="s">
        <v>7</v>
      </c>
      <c r="N7" s="1" t="s">
        <v>7</v>
      </c>
      <c r="O7" s="1" t="s">
        <v>7</v>
      </c>
      <c r="P7" s="1" t="s">
        <v>7</v>
      </c>
      <c r="Q7" s="1" t="s">
        <v>7</v>
      </c>
      <c r="R7" s="1" t="s">
        <v>7</v>
      </c>
      <c r="S7" s="74" t="s">
        <v>10</v>
      </c>
      <c r="T7" s="74" t="s">
        <v>2</v>
      </c>
    </row>
    <row r="8" spans="2:20" x14ac:dyDescent="0.25">
      <c r="B8" s="1" t="s">
        <v>70</v>
      </c>
      <c r="C8" s="1" t="s">
        <v>71</v>
      </c>
      <c r="D8" s="1" t="s">
        <v>622</v>
      </c>
      <c r="E8" s="1" t="s">
        <v>73</v>
      </c>
      <c r="F8" s="1" t="s">
        <v>74</v>
      </c>
      <c r="G8" s="1" t="s">
        <v>114</v>
      </c>
      <c r="H8" s="1" t="s">
        <v>115</v>
      </c>
      <c r="I8" s="1" t="s">
        <v>75</v>
      </c>
      <c r="J8" s="1" t="s">
        <v>76</v>
      </c>
      <c r="K8" s="1" t="s">
        <v>77</v>
      </c>
      <c r="L8" s="3" t="s">
        <v>116</v>
      </c>
      <c r="M8" s="3" t="s">
        <v>117</v>
      </c>
      <c r="N8" s="1" t="s">
        <v>78</v>
      </c>
      <c r="O8" s="1" t="s">
        <v>173</v>
      </c>
      <c r="P8" s="1" t="s">
        <v>79</v>
      </c>
      <c r="Q8" s="1" t="s">
        <v>120</v>
      </c>
      <c r="R8" s="1" t="s">
        <v>7</v>
      </c>
      <c r="S8" s="74" t="s">
        <v>10</v>
      </c>
      <c r="T8" s="74" t="s">
        <v>2</v>
      </c>
    </row>
    <row r="9" spans="2:20" x14ac:dyDescent="0.25">
      <c r="B9" s="1" t="s">
        <v>7</v>
      </c>
      <c r="C9" s="1" t="s">
        <v>7</v>
      </c>
      <c r="D9" s="1" t="s">
        <v>7</v>
      </c>
      <c r="E9" s="1" t="s">
        <v>7</v>
      </c>
      <c r="F9" s="1" t="s">
        <v>7</v>
      </c>
      <c r="G9" s="1" t="s">
        <v>7</v>
      </c>
      <c r="H9" s="1" t="s">
        <v>121</v>
      </c>
      <c r="I9" s="1" t="s">
        <v>7</v>
      </c>
      <c r="J9" s="1" t="s">
        <v>14</v>
      </c>
      <c r="K9" s="1" t="s">
        <v>14</v>
      </c>
      <c r="L9" s="3" t="s">
        <v>122</v>
      </c>
      <c r="M9" s="1" t="s">
        <v>7</v>
      </c>
      <c r="N9" s="1" t="s">
        <v>13</v>
      </c>
      <c r="O9" s="1" t="s">
        <v>14</v>
      </c>
      <c r="P9" s="1" t="s">
        <v>14</v>
      </c>
      <c r="Q9" s="1" t="s">
        <v>14</v>
      </c>
      <c r="R9" s="1" t="s">
        <v>7</v>
      </c>
      <c r="S9" s="74" t="s">
        <v>10</v>
      </c>
      <c r="T9" s="74" t="s">
        <v>2</v>
      </c>
    </row>
    <row r="10" spans="2:20" x14ac:dyDescent="0.25">
      <c r="B10" s="1" t="s">
        <v>7</v>
      </c>
      <c r="C10" s="1" t="s">
        <v>15</v>
      </c>
      <c r="D10" s="1" t="s">
        <v>16</v>
      </c>
      <c r="E10" s="1" t="s">
        <v>81</v>
      </c>
      <c r="F10" s="1" t="s">
        <v>82</v>
      </c>
      <c r="G10" s="1" t="s">
        <v>83</v>
      </c>
      <c r="H10" s="1" t="s">
        <v>84</v>
      </c>
      <c r="I10" s="1" t="s">
        <v>85</v>
      </c>
      <c r="J10" s="1" t="s">
        <v>86</v>
      </c>
      <c r="K10" s="1" t="s">
        <v>87</v>
      </c>
      <c r="L10" s="1" t="s">
        <v>88</v>
      </c>
      <c r="M10" s="1" t="s">
        <v>123</v>
      </c>
      <c r="N10" s="1" t="s">
        <v>124</v>
      </c>
      <c r="O10" s="1" t="s">
        <v>125</v>
      </c>
      <c r="P10" s="1" t="s">
        <v>126</v>
      </c>
      <c r="Q10" s="1" t="s">
        <v>127</v>
      </c>
      <c r="R10" s="1" t="s">
        <v>7</v>
      </c>
      <c r="S10" s="74" t="s">
        <v>10</v>
      </c>
      <c r="T10" s="74" t="s">
        <v>2</v>
      </c>
    </row>
    <row r="11" spans="2:20" x14ac:dyDescent="0.25">
      <c r="B11" s="1" t="s">
        <v>623</v>
      </c>
      <c r="C11" s="1" t="s">
        <v>7</v>
      </c>
      <c r="D11" s="1" t="s">
        <v>7</v>
      </c>
      <c r="E11" s="1" t="s">
        <v>7</v>
      </c>
      <c r="F11" s="1" t="s">
        <v>7</v>
      </c>
      <c r="G11" s="1" t="s">
        <v>7</v>
      </c>
      <c r="H11" s="39">
        <v>3.29</v>
      </c>
      <c r="I11" s="1" t="s">
        <v>7</v>
      </c>
      <c r="J11" s="38">
        <v>2.9499999999999998E-2</v>
      </c>
      <c r="K11" s="38">
        <v>4.4200000000000003E-2</v>
      </c>
      <c r="L11" s="39">
        <v>1375727.14</v>
      </c>
      <c r="M11" s="1" t="s">
        <v>7</v>
      </c>
      <c r="N11" s="39">
        <v>1428.78</v>
      </c>
      <c r="O11" s="1" t="s">
        <v>7</v>
      </c>
      <c r="P11" s="38">
        <v>1</v>
      </c>
      <c r="Q11" s="38">
        <v>1.8E-3</v>
      </c>
      <c r="R11" s="1" t="s">
        <v>7</v>
      </c>
      <c r="S11" s="74" t="s">
        <v>10</v>
      </c>
      <c r="T11" s="74" t="s">
        <v>2</v>
      </c>
    </row>
    <row r="12" spans="2:20" x14ac:dyDescent="0.25">
      <c r="B12" s="1" t="s">
        <v>90</v>
      </c>
      <c r="C12" s="1" t="s">
        <v>7</v>
      </c>
      <c r="D12" s="1" t="s">
        <v>7</v>
      </c>
      <c r="E12" s="1" t="s">
        <v>7</v>
      </c>
      <c r="F12" s="1" t="s">
        <v>7</v>
      </c>
      <c r="G12" s="1" t="s">
        <v>7</v>
      </c>
      <c r="H12" s="39">
        <v>3.29</v>
      </c>
      <c r="I12" s="1" t="s">
        <v>7</v>
      </c>
      <c r="J12" s="38">
        <v>2.9499999999999998E-2</v>
      </c>
      <c r="K12" s="38">
        <v>4.4200000000000003E-2</v>
      </c>
      <c r="L12" s="39">
        <v>1375727.14</v>
      </c>
      <c r="M12" s="1" t="s">
        <v>7</v>
      </c>
      <c r="N12" s="39">
        <v>1428.78</v>
      </c>
      <c r="O12" s="1" t="s">
        <v>7</v>
      </c>
      <c r="P12" s="38">
        <v>1</v>
      </c>
      <c r="Q12" s="38">
        <v>1.8E-3</v>
      </c>
      <c r="R12" s="1" t="s">
        <v>7</v>
      </c>
      <c r="S12" s="74" t="s">
        <v>10</v>
      </c>
      <c r="T12" s="74" t="s">
        <v>2</v>
      </c>
    </row>
    <row r="13" spans="2:20" x14ac:dyDescent="0.25">
      <c r="B13" s="1" t="s">
        <v>624</v>
      </c>
      <c r="C13" s="1" t="s">
        <v>7</v>
      </c>
      <c r="D13" s="1" t="s">
        <v>7</v>
      </c>
      <c r="E13" s="1" t="s">
        <v>7</v>
      </c>
      <c r="F13" s="1" t="s">
        <v>7</v>
      </c>
      <c r="G13" s="1" t="s">
        <v>7</v>
      </c>
      <c r="H13" s="39">
        <v>0</v>
      </c>
      <c r="I13" s="1" t="s">
        <v>7</v>
      </c>
      <c r="J13" s="38">
        <v>0</v>
      </c>
      <c r="K13" s="38">
        <v>0</v>
      </c>
      <c r="L13" s="39">
        <v>0</v>
      </c>
      <c r="M13" s="1" t="s">
        <v>7</v>
      </c>
      <c r="N13" s="39">
        <v>0</v>
      </c>
      <c r="O13" s="1" t="s">
        <v>7</v>
      </c>
      <c r="P13" s="38">
        <v>0</v>
      </c>
      <c r="Q13" s="38">
        <v>0</v>
      </c>
      <c r="R13" s="1" t="s">
        <v>7</v>
      </c>
      <c r="S13" s="74" t="s">
        <v>10</v>
      </c>
      <c r="T13" s="74" t="s">
        <v>2</v>
      </c>
    </row>
    <row r="14" spans="2:20" x14ac:dyDescent="0.25">
      <c r="B14" s="1" t="s">
        <v>625</v>
      </c>
      <c r="C14" s="1" t="s">
        <v>7</v>
      </c>
      <c r="D14" s="1" t="s">
        <v>7</v>
      </c>
      <c r="E14" s="1" t="s">
        <v>7</v>
      </c>
      <c r="F14" s="1" t="s">
        <v>7</v>
      </c>
      <c r="G14" s="1" t="s">
        <v>7</v>
      </c>
      <c r="H14" s="39">
        <v>3.29</v>
      </c>
      <c r="I14" s="1" t="s">
        <v>7</v>
      </c>
      <c r="J14" s="38">
        <v>2.9499999999999998E-2</v>
      </c>
      <c r="K14" s="38">
        <v>4.4200000000000003E-2</v>
      </c>
      <c r="L14" s="39">
        <v>1375727.14</v>
      </c>
      <c r="M14" s="1" t="s">
        <v>7</v>
      </c>
      <c r="N14" s="39">
        <v>1428.78</v>
      </c>
      <c r="O14" s="1" t="s">
        <v>7</v>
      </c>
      <c r="P14" s="38">
        <v>1</v>
      </c>
      <c r="Q14" s="38">
        <v>1.8E-3</v>
      </c>
      <c r="R14" s="1" t="s">
        <v>7</v>
      </c>
      <c r="S14" s="74" t="s">
        <v>10</v>
      </c>
      <c r="T14" s="74" t="s">
        <v>2</v>
      </c>
    </row>
    <row r="15" spans="2:20" x14ac:dyDescent="0.25">
      <c r="B15" s="40" t="s">
        <v>626</v>
      </c>
      <c r="C15" s="41">
        <v>1162577</v>
      </c>
      <c r="D15" s="40" t="s">
        <v>627</v>
      </c>
      <c r="E15" s="40" t="s">
        <v>188</v>
      </c>
      <c r="F15" s="40" t="s">
        <v>94</v>
      </c>
      <c r="G15" s="40" t="s">
        <v>7</v>
      </c>
      <c r="H15" s="43">
        <v>4.01</v>
      </c>
      <c r="I15" s="40" t="s">
        <v>95</v>
      </c>
      <c r="J15" s="42">
        <v>5.0000000000000001E-4</v>
      </c>
      <c r="K15" s="42">
        <v>2.1399999999999999E-2</v>
      </c>
      <c r="L15" s="43">
        <v>712727.14</v>
      </c>
      <c r="M15" s="43">
        <v>100.97</v>
      </c>
      <c r="N15" s="43">
        <v>719.64</v>
      </c>
      <c r="O15" s="42">
        <v>5.9999999999999995E-4</v>
      </c>
      <c r="P15" s="42">
        <v>0.50370000000000004</v>
      </c>
      <c r="Q15" s="42">
        <v>8.9999999999999998E-4</v>
      </c>
      <c r="R15" s="40" t="s">
        <v>7</v>
      </c>
      <c r="S15" s="74" t="s">
        <v>10</v>
      </c>
      <c r="T15" s="74" t="s">
        <v>2</v>
      </c>
    </row>
    <row r="16" spans="2:20" x14ac:dyDescent="0.25">
      <c r="B16" s="40" t="s">
        <v>628</v>
      </c>
      <c r="C16" s="41">
        <v>1162304</v>
      </c>
      <c r="D16" s="40" t="s">
        <v>629</v>
      </c>
      <c r="E16" s="40" t="s">
        <v>188</v>
      </c>
      <c r="F16" s="40" t="s">
        <v>94</v>
      </c>
      <c r="G16" s="40" t="s">
        <v>7</v>
      </c>
      <c r="H16" s="43">
        <v>2.56</v>
      </c>
      <c r="I16" s="40" t="s">
        <v>95</v>
      </c>
      <c r="J16" s="42">
        <v>5.8799999999999998E-2</v>
      </c>
      <c r="K16" s="42">
        <v>6.7400000000000002E-2</v>
      </c>
      <c r="L16" s="43">
        <v>663000</v>
      </c>
      <c r="M16" s="43">
        <v>106.96</v>
      </c>
      <c r="N16" s="43">
        <v>709.14</v>
      </c>
      <c r="O16" s="42">
        <v>2.3E-3</v>
      </c>
      <c r="P16" s="42">
        <v>0.49630000000000002</v>
      </c>
      <c r="Q16" s="42">
        <v>8.9999999999999998E-4</v>
      </c>
      <c r="R16" s="40" t="s">
        <v>7</v>
      </c>
      <c r="S16" s="74" t="s">
        <v>10</v>
      </c>
      <c r="T16" s="74" t="s">
        <v>2</v>
      </c>
    </row>
    <row r="17" spans="2:20" x14ac:dyDescent="0.25">
      <c r="B17" s="1" t="s">
        <v>630</v>
      </c>
      <c r="C17" s="1" t="s">
        <v>7</v>
      </c>
      <c r="D17" s="1" t="s">
        <v>7</v>
      </c>
      <c r="E17" s="1" t="s">
        <v>7</v>
      </c>
      <c r="F17" s="1" t="s">
        <v>7</v>
      </c>
      <c r="G17" s="1" t="s">
        <v>7</v>
      </c>
      <c r="H17" s="39">
        <v>0</v>
      </c>
      <c r="I17" s="1" t="s">
        <v>7</v>
      </c>
      <c r="J17" s="38">
        <v>0</v>
      </c>
      <c r="K17" s="38">
        <v>0</v>
      </c>
      <c r="L17" s="39">
        <v>0</v>
      </c>
      <c r="M17" s="1" t="s">
        <v>7</v>
      </c>
      <c r="N17" s="39">
        <v>0</v>
      </c>
      <c r="O17" s="1" t="s">
        <v>7</v>
      </c>
      <c r="P17" s="38">
        <v>0</v>
      </c>
      <c r="Q17" s="38">
        <v>0</v>
      </c>
      <c r="R17" s="1" t="s">
        <v>7</v>
      </c>
      <c r="S17" s="74" t="s">
        <v>10</v>
      </c>
      <c r="T17" s="74" t="s">
        <v>2</v>
      </c>
    </row>
    <row r="18" spans="2:20" x14ac:dyDescent="0.25">
      <c r="B18" s="1" t="s">
        <v>108</v>
      </c>
      <c r="C18" s="1" t="s">
        <v>7</v>
      </c>
      <c r="D18" s="1" t="s">
        <v>7</v>
      </c>
      <c r="E18" s="1" t="s">
        <v>7</v>
      </c>
      <c r="F18" s="1" t="s">
        <v>7</v>
      </c>
      <c r="G18" s="1" t="s">
        <v>7</v>
      </c>
      <c r="H18" s="39">
        <v>0</v>
      </c>
      <c r="I18" s="1" t="s">
        <v>7</v>
      </c>
      <c r="J18" s="38">
        <v>0</v>
      </c>
      <c r="K18" s="38">
        <v>0</v>
      </c>
      <c r="L18" s="39">
        <v>0</v>
      </c>
      <c r="M18" s="1" t="s">
        <v>7</v>
      </c>
      <c r="N18" s="39">
        <v>0</v>
      </c>
      <c r="O18" s="1" t="s">
        <v>7</v>
      </c>
      <c r="P18" s="38">
        <v>0</v>
      </c>
      <c r="Q18" s="38">
        <v>0</v>
      </c>
      <c r="R18" s="1" t="s">
        <v>7</v>
      </c>
      <c r="S18" s="74" t="s">
        <v>10</v>
      </c>
      <c r="T18" s="74" t="s">
        <v>2</v>
      </c>
    </row>
    <row r="19" spans="2:20" x14ac:dyDescent="0.25">
      <c r="B19" s="1" t="s">
        <v>624</v>
      </c>
      <c r="C19" s="1" t="s">
        <v>7</v>
      </c>
      <c r="D19" s="1" t="s">
        <v>7</v>
      </c>
      <c r="E19" s="1" t="s">
        <v>7</v>
      </c>
      <c r="F19" s="1" t="s">
        <v>7</v>
      </c>
      <c r="G19" s="1" t="s">
        <v>7</v>
      </c>
      <c r="H19" s="39">
        <v>0</v>
      </c>
      <c r="I19" s="1" t="s">
        <v>7</v>
      </c>
      <c r="J19" s="38">
        <v>0</v>
      </c>
      <c r="K19" s="38">
        <v>0</v>
      </c>
      <c r="L19" s="39">
        <v>0</v>
      </c>
      <c r="M19" s="1" t="s">
        <v>7</v>
      </c>
      <c r="N19" s="39">
        <v>0</v>
      </c>
      <c r="O19" s="1" t="s">
        <v>7</v>
      </c>
      <c r="P19" s="38">
        <v>0</v>
      </c>
      <c r="Q19" s="38">
        <v>0</v>
      </c>
      <c r="R19" s="1" t="s">
        <v>7</v>
      </c>
      <c r="S19" s="74" t="s">
        <v>10</v>
      </c>
      <c r="T19" s="74" t="s">
        <v>2</v>
      </c>
    </row>
    <row r="20" spans="2:20" x14ac:dyDescent="0.25">
      <c r="B20" s="1" t="s">
        <v>625</v>
      </c>
      <c r="C20" s="1" t="s">
        <v>7</v>
      </c>
      <c r="D20" s="1" t="s">
        <v>7</v>
      </c>
      <c r="E20" s="1" t="s">
        <v>7</v>
      </c>
      <c r="F20" s="1" t="s">
        <v>7</v>
      </c>
      <c r="G20" s="1" t="s">
        <v>7</v>
      </c>
      <c r="H20" s="39">
        <v>0</v>
      </c>
      <c r="I20" s="1" t="s">
        <v>7</v>
      </c>
      <c r="J20" s="38">
        <v>0</v>
      </c>
      <c r="K20" s="38">
        <v>0</v>
      </c>
      <c r="L20" s="39">
        <v>0</v>
      </c>
      <c r="M20" s="1" t="s">
        <v>7</v>
      </c>
      <c r="N20" s="39">
        <v>0</v>
      </c>
      <c r="O20" s="1" t="s">
        <v>7</v>
      </c>
      <c r="P20" s="38">
        <v>0</v>
      </c>
      <c r="Q20" s="38">
        <v>0</v>
      </c>
      <c r="R20" s="1" t="s">
        <v>7</v>
      </c>
      <c r="S20" s="74" t="s">
        <v>10</v>
      </c>
      <c r="T20" s="74" t="s">
        <v>2</v>
      </c>
    </row>
    <row r="21" spans="2:20" x14ac:dyDescent="0.25">
      <c r="B21" s="1" t="s">
        <v>631</v>
      </c>
      <c r="C21" s="1" t="s">
        <v>7</v>
      </c>
      <c r="D21" s="1" t="s">
        <v>7</v>
      </c>
      <c r="E21" s="1" t="s">
        <v>7</v>
      </c>
      <c r="F21" s="1" t="s">
        <v>7</v>
      </c>
      <c r="G21" s="1" t="s">
        <v>7</v>
      </c>
      <c r="H21" s="39">
        <v>0</v>
      </c>
      <c r="I21" s="1" t="s">
        <v>7</v>
      </c>
      <c r="J21" s="38">
        <v>0</v>
      </c>
      <c r="K21" s="38">
        <v>0</v>
      </c>
      <c r="L21" s="39">
        <v>0</v>
      </c>
      <c r="M21" s="1" t="s">
        <v>7</v>
      </c>
      <c r="N21" s="39">
        <v>0</v>
      </c>
      <c r="O21" s="1" t="s">
        <v>7</v>
      </c>
      <c r="P21" s="38">
        <v>0</v>
      </c>
      <c r="Q21" s="38">
        <v>0</v>
      </c>
      <c r="R21" s="1" t="s">
        <v>7</v>
      </c>
      <c r="S21" s="74" t="s">
        <v>10</v>
      </c>
      <c r="T21" s="74" t="s">
        <v>2</v>
      </c>
    </row>
    <row r="22" spans="2:20" x14ac:dyDescent="0.25">
      <c r="B22" s="36" t="s">
        <v>110</v>
      </c>
      <c r="S22" s="74" t="s">
        <v>10</v>
      </c>
      <c r="T22" s="74" t="s">
        <v>2</v>
      </c>
    </row>
    <row r="23" spans="2:20" x14ac:dyDescent="0.25">
      <c r="B23" s="36" t="s">
        <v>166</v>
      </c>
      <c r="S23" s="74" t="s">
        <v>10</v>
      </c>
      <c r="T23" s="74" t="s">
        <v>2</v>
      </c>
    </row>
    <row r="24" spans="2:20" x14ac:dyDescent="0.25">
      <c r="B24" s="36" t="s">
        <v>167</v>
      </c>
      <c r="S24" s="74" t="s">
        <v>10</v>
      </c>
      <c r="T24" s="74" t="s">
        <v>2</v>
      </c>
    </row>
    <row r="25" spans="2:20" x14ac:dyDescent="0.25">
      <c r="B25" s="36" t="s">
        <v>168</v>
      </c>
      <c r="S25" s="74" t="s">
        <v>10</v>
      </c>
      <c r="T25" s="74" t="s">
        <v>2</v>
      </c>
    </row>
    <row r="26" spans="2:20" x14ac:dyDescent="0.25">
      <c r="B26" s="74" t="s">
        <v>67</v>
      </c>
      <c r="C26" s="61"/>
      <c r="D26" s="61"/>
      <c r="E26" s="61"/>
      <c r="F26" s="61"/>
      <c r="G26" s="61"/>
      <c r="H26" s="61"/>
      <c r="I26" s="61"/>
      <c r="J26" s="61"/>
      <c r="K26" s="61"/>
      <c r="L26" s="61"/>
      <c r="M26" s="61"/>
      <c r="N26" s="61"/>
      <c r="O26" s="61"/>
      <c r="P26" s="61"/>
      <c r="Q26" s="61"/>
      <c r="R26" s="61"/>
    </row>
    <row r="27" spans="2:20" x14ac:dyDescent="0.25">
      <c r="B27" s="74" t="s">
        <v>68</v>
      </c>
      <c r="C27" s="61"/>
      <c r="D27" s="61"/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1"/>
      <c r="P27" s="61"/>
      <c r="Q27" s="61"/>
      <c r="R27" s="61"/>
    </row>
  </sheetData>
  <mergeCells count="5">
    <mergeCell ref="B5:R5"/>
    <mergeCell ref="B26:R26"/>
    <mergeCell ref="B27:R27"/>
    <mergeCell ref="S6:S25"/>
    <mergeCell ref="T1:T25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20"/>
  <sheetViews>
    <sheetView rightToLeft="1" workbookViewId="0"/>
  </sheetViews>
  <sheetFormatPr defaultRowHeight="13.8" x14ac:dyDescent="0.25"/>
  <cols>
    <col min="1" max="1" width="3" customWidth="1"/>
    <col min="2" max="2" width="54" customWidth="1"/>
    <col min="3" max="3" width="11" customWidth="1"/>
    <col min="4" max="4" width="7" customWidth="1"/>
    <col min="5" max="5" width="9" customWidth="1"/>
    <col min="6" max="6" width="13" customWidth="1"/>
    <col min="7" max="7" width="6" customWidth="1"/>
    <col min="8" max="8" width="10" customWidth="1"/>
    <col min="9" max="9" width="13" customWidth="1"/>
    <col min="10" max="10" width="15" customWidth="1"/>
    <col min="11" max="11" width="14" customWidth="1"/>
    <col min="12" max="12" width="8" customWidth="1"/>
    <col min="13" max="13" width="11" customWidth="1"/>
    <col min="14" max="14" width="22" customWidth="1"/>
    <col min="15" max="15" width="24" customWidth="1"/>
    <col min="16" max="16" width="23" customWidth="1"/>
    <col min="17" max="17" width="2" customWidth="1"/>
  </cols>
  <sheetData>
    <row r="1" spans="2:19" x14ac:dyDescent="0.25">
      <c r="B1" s="37" t="s">
        <v>0</v>
      </c>
      <c r="C1" s="37" t="s">
        <v>1</v>
      </c>
      <c r="S1" s="75" t="s">
        <v>2</v>
      </c>
    </row>
    <row r="2" spans="2:19" x14ac:dyDescent="0.25">
      <c r="B2" s="37" t="s">
        <v>3</v>
      </c>
      <c r="C2" s="37" t="s">
        <v>4</v>
      </c>
      <c r="S2" s="75" t="s">
        <v>2</v>
      </c>
    </row>
    <row r="3" spans="2:19" x14ac:dyDescent="0.25">
      <c r="B3" s="37" t="s">
        <v>5</v>
      </c>
      <c r="C3" s="37" t="s">
        <v>6</v>
      </c>
      <c r="S3" s="75" t="s">
        <v>2</v>
      </c>
    </row>
    <row r="4" spans="2:19" x14ac:dyDescent="0.25">
      <c r="B4" s="37" t="s">
        <v>7</v>
      </c>
      <c r="C4" s="37" t="s">
        <v>7</v>
      </c>
      <c r="S4" s="75" t="s">
        <v>2</v>
      </c>
    </row>
    <row r="5" spans="2:19" x14ac:dyDescent="0.25">
      <c r="B5" s="75" t="s">
        <v>8</v>
      </c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S5" s="75" t="s">
        <v>2</v>
      </c>
    </row>
    <row r="6" spans="2:19" x14ac:dyDescent="0.25">
      <c r="B6" s="3" t="s">
        <v>632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  <c r="N6" s="1" t="s">
        <v>7</v>
      </c>
      <c r="O6" s="1" t="s">
        <v>7</v>
      </c>
      <c r="P6" s="1" t="s">
        <v>7</v>
      </c>
      <c r="Q6" s="1" t="s">
        <v>7</v>
      </c>
      <c r="R6" s="75" t="s">
        <v>10</v>
      </c>
      <c r="S6" s="75" t="s">
        <v>2</v>
      </c>
    </row>
    <row r="7" spans="2:19" x14ac:dyDescent="0.25">
      <c r="B7" s="3" t="s">
        <v>112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  <c r="M7" s="1" t="s">
        <v>7</v>
      </c>
      <c r="N7" s="1" t="s">
        <v>7</v>
      </c>
      <c r="O7" s="1" t="s">
        <v>7</v>
      </c>
      <c r="P7" s="1" t="s">
        <v>7</v>
      </c>
      <c r="Q7" s="1" t="s">
        <v>7</v>
      </c>
      <c r="R7" s="75" t="s">
        <v>10</v>
      </c>
      <c r="S7" s="75" t="s">
        <v>2</v>
      </c>
    </row>
    <row r="8" spans="2:19" x14ac:dyDescent="0.25">
      <c r="B8" s="1" t="s">
        <v>70</v>
      </c>
      <c r="C8" s="1" t="s">
        <v>71</v>
      </c>
      <c r="D8" s="1" t="s">
        <v>73</v>
      </c>
      <c r="E8" s="1" t="s">
        <v>74</v>
      </c>
      <c r="F8" s="1" t="s">
        <v>114</v>
      </c>
      <c r="G8" s="1" t="s">
        <v>115</v>
      </c>
      <c r="H8" s="1" t="s">
        <v>75</v>
      </c>
      <c r="I8" s="1" t="s">
        <v>76</v>
      </c>
      <c r="J8" s="1" t="s">
        <v>77</v>
      </c>
      <c r="K8" s="3" t="s">
        <v>116</v>
      </c>
      <c r="L8" s="3" t="s">
        <v>117</v>
      </c>
      <c r="M8" s="1" t="s">
        <v>11</v>
      </c>
      <c r="N8" s="1" t="s">
        <v>173</v>
      </c>
      <c r="O8" s="1" t="s">
        <v>79</v>
      </c>
      <c r="P8" s="1" t="s">
        <v>120</v>
      </c>
      <c r="Q8" s="1" t="s">
        <v>7</v>
      </c>
      <c r="R8" s="75" t="s">
        <v>10</v>
      </c>
      <c r="S8" s="75" t="s">
        <v>2</v>
      </c>
    </row>
    <row r="9" spans="2:19" x14ac:dyDescent="0.25">
      <c r="B9" s="1" t="s">
        <v>7</v>
      </c>
      <c r="C9" s="1" t="s">
        <v>7</v>
      </c>
      <c r="D9" s="1" t="s">
        <v>7</v>
      </c>
      <c r="E9" s="1" t="s">
        <v>7</v>
      </c>
      <c r="F9" s="1" t="s">
        <v>184</v>
      </c>
      <c r="G9" s="1" t="s">
        <v>121</v>
      </c>
      <c r="H9" s="1" t="s">
        <v>7</v>
      </c>
      <c r="I9" s="1" t="s">
        <v>14</v>
      </c>
      <c r="J9" s="1" t="s">
        <v>14</v>
      </c>
      <c r="K9" s="3" t="s">
        <v>122</v>
      </c>
      <c r="L9" s="1" t="s">
        <v>7</v>
      </c>
      <c r="M9" s="1" t="s">
        <v>13</v>
      </c>
      <c r="N9" s="1" t="s">
        <v>14</v>
      </c>
      <c r="O9" s="1" t="s">
        <v>14</v>
      </c>
      <c r="P9" s="1" t="s">
        <v>14</v>
      </c>
      <c r="Q9" s="1" t="s">
        <v>7</v>
      </c>
      <c r="R9" s="75" t="s">
        <v>10</v>
      </c>
      <c r="S9" s="75" t="s">
        <v>2</v>
      </c>
    </row>
    <row r="10" spans="2:19" x14ac:dyDescent="0.25">
      <c r="B10" s="1" t="s">
        <v>7</v>
      </c>
      <c r="C10" s="1" t="s">
        <v>15</v>
      </c>
      <c r="D10" s="1" t="s">
        <v>16</v>
      </c>
      <c r="E10" s="1" t="s">
        <v>81</v>
      </c>
      <c r="F10" s="1" t="s">
        <v>82</v>
      </c>
      <c r="G10" s="1" t="s">
        <v>83</v>
      </c>
      <c r="H10" s="1" t="s">
        <v>84</v>
      </c>
      <c r="I10" s="1" t="s">
        <v>85</v>
      </c>
      <c r="J10" s="1" t="s">
        <v>86</v>
      </c>
      <c r="K10" s="1" t="s">
        <v>87</v>
      </c>
      <c r="L10" s="1" t="s">
        <v>88</v>
      </c>
      <c r="M10" s="1" t="s">
        <v>123</v>
      </c>
      <c r="N10" s="1" t="s">
        <v>124</v>
      </c>
      <c r="O10" s="1" t="s">
        <v>125</v>
      </c>
      <c r="P10" s="1" t="s">
        <v>126</v>
      </c>
      <c r="Q10" s="1" t="s">
        <v>7</v>
      </c>
      <c r="R10" s="75" t="s">
        <v>10</v>
      </c>
      <c r="S10" s="75" t="s">
        <v>2</v>
      </c>
    </row>
    <row r="11" spans="2:19" x14ac:dyDescent="0.25">
      <c r="B11" s="1" t="s">
        <v>129</v>
      </c>
      <c r="C11" s="1" t="s">
        <v>7</v>
      </c>
      <c r="D11" s="1" t="s">
        <v>7</v>
      </c>
      <c r="E11" s="1" t="s">
        <v>7</v>
      </c>
      <c r="F11" s="1" t="s">
        <v>7</v>
      </c>
      <c r="G11" s="39">
        <v>0</v>
      </c>
      <c r="H11" s="1" t="s">
        <v>7</v>
      </c>
      <c r="I11" s="38">
        <v>0</v>
      </c>
      <c r="J11" s="38">
        <v>0</v>
      </c>
      <c r="K11" s="39">
        <v>0</v>
      </c>
      <c r="L11" s="1" t="s">
        <v>7</v>
      </c>
      <c r="M11" s="39">
        <v>0</v>
      </c>
      <c r="N11" s="1" t="s">
        <v>7</v>
      </c>
      <c r="O11" s="38">
        <v>0</v>
      </c>
      <c r="P11" s="38">
        <v>0</v>
      </c>
      <c r="Q11" s="1" t="s">
        <v>7</v>
      </c>
      <c r="R11" s="75" t="s">
        <v>10</v>
      </c>
      <c r="S11" s="75" t="s">
        <v>2</v>
      </c>
    </row>
    <row r="12" spans="2:19" x14ac:dyDescent="0.25">
      <c r="B12" s="1" t="s">
        <v>90</v>
      </c>
      <c r="C12" s="1" t="s">
        <v>7</v>
      </c>
      <c r="D12" s="1" t="s">
        <v>7</v>
      </c>
      <c r="E12" s="1" t="s">
        <v>7</v>
      </c>
      <c r="F12" s="1" t="s">
        <v>7</v>
      </c>
      <c r="G12" s="39">
        <v>0</v>
      </c>
      <c r="H12" s="1" t="s">
        <v>7</v>
      </c>
      <c r="I12" s="38">
        <v>0</v>
      </c>
      <c r="J12" s="38">
        <v>0</v>
      </c>
      <c r="K12" s="39">
        <v>0</v>
      </c>
      <c r="L12" s="1" t="s">
        <v>7</v>
      </c>
      <c r="M12" s="39">
        <v>0</v>
      </c>
      <c r="N12" s="1" t="s">
        <v>7</v>
      </c>
      <c r="O12" s="38">
        <v>0</v>
      </c>
      <c r="P12" s="38">
        <v>0</v>
      </c>
      <c r="Q12" s="1" t="s">
        <v>7</v>
      </c>
      <c r="R12" s="75" t="s">
        <v>10</v>
      </c>
      <c r="S12" s="75" t="s">
        <v>2</v>
      </c>
    </row>
    <row r="13" spans="2:19" x14ac:dyDescent="0.25">
      <c r="B13" s="1" t="s">
        <v>108</v>
      </c>
      <c r="C13" s="1" t="s">
        <v>7</v>
      </c>
      <c r="D13" s="1" t="s">
        <v>7</v>
      </c>
      <c r="E13" s="1" t="s">
        <v>7</v>
      </c>
      <c r="F13" s="1" t="s">
        <v>7</v>
      </c>
      <c r="G13" s="39">
        <v>0</v>
      </c>
      <c r="H13" s="1" t="s">
        <v>7</v>
      </c>
      <c r="I13" s="38">
        <v>0</v>
      </c>
      <c r="J13" s="38">
        <v>0</v>
      </c>
      <c r="K13" s="39">
        <v>0</v>
      </c>
      <c r="L13" s="1" t="s">
        <v>7</v>
      </c>
      <c r="M13" s="39">
        <v>0</v>
      </c>
      <c r="N13" s="1" t="s">
        <v>7</v>
      </c>
      <c r="O13" s="38">
        <v>0</v>
      </c>
      <c r="P13" s="38">
        <v>0</v>
      </c>
      <c r="Q13" s="1" t="s">
        <v>7</v>
      </c>
      <c r="R13" s="75" t="s">
        <v>10</v>
      </c>
      <c r="S13" s="75" t="s">
        <v>2</v>
      </c>
    </row>
    <row r="14" spans="2:19" x14ac:dyDescent="0.25">
      <c r="B14" s="1" t="s">
        <v>155</v>
      </c>
      <c r="C14" s="1" t="s">
        <v>7</v>
      </c>
      <c r="D14" s="1" t="s">
        <v>7</v>
      </c>
      <c r="E14" s="1" t="s">
        <v>7</v>
      </c>
      <c r="F14" s="1" t="s">
        <v>7</v>
      </c>
      <c r="G14" s="39">
        <v>0</v>
      </c>
      <c r="H14" s="1" t="s">
        <v>7</v>
      </c>
      <c r="I14" s="38">
        <v>0</v>
      </c>
      <c r="J14" s="38">
        <v>0</v>
      </c>
      <c r="K14" s="39">
        <v>0</v>
      </c>
      <c r="L14" s="1" t="s">
        <v>7</v>
      </c>
      <c r="M14" s="39">
        <v>0</v>
      </c>
      <c r="N14" s="1" t="s">
        <v>7</v>
      </c>
      <c r="O14" s="38">
        <v>0</v>
      </c>
      <c r="P14" s="38">
        <v>0</v>
      </c>
      <c r="Q14" s="1" t="s">
        <v>7</v>
      </c>
      <c r="R14" s="75" t="s">
        <v>10</v>
      </c>
      <c r="S14" s="75" t="s">
        <v>2</v>
      </c>
    </row>
    <row r="15" spans="2:19" x14ac:dyDescent="0.25">
      <c r="B15" s="1" t="s">
        <v>633</v>
      </c>
      <c r="C15" s="1" t="s">
        <v>7</v>
      </c>
      <c r="D15" s="1" t="s">
        <v>7</v>
      </c>
      <c r="E15" s="1" t="s">
        <v>7</v>
      </c>
      <c r="F15" s="1" t="s">
        <v>7</v>
      </c>
      <c r="G15" s="39">
        <v>0</v>
      </c>
      <c r="H15" s="1" t="s">
        <v>7</v>
      </c>
      <c r="I15" s="38">
        <v>0</v>
      </c>
      <c r="J15" s="38">
        <v>0</v>
      </c>
      <c r="K15" s="39">
        <v>0</v>
      </c>
      <c r="L15" s="1" t="s">
        <v>7</v>
      </c>
      <c r="M15" s="39">
        <v>0</v>
      </c>
      <c r="N15" s="1" t="s">
        <v>7</v>
      </c>
      <c r="O15" s="38">
        <v>0</v>
      </c>
      <c r="P15" s="38">
        <v>0</v>
      </c>
      <c r="Q15" s="1" t="s">
        <v>7</v>
      </c>
      <c r="R15" s="75" t="s">
        <v>10</v>
      </c>
      <c r="S15" s="75" t="s">
        <v>2</v>
      </c>
    </row>
    <row r="16" spans="2:19" x14ac:dyDescent="0.25">
      <c r="B16" s="36" t="s">
        <v>166</v>
      </c>
      <c r="R16" s="75" t="s">
        <v>10</v>
      </c>
      <c r="S16" s="75" t="s">
        <v>2</v>
      </c>
    </row>
    <row r="17" spans="2:19" x14ac:dyDescent="0.25">
      <c r="B17" s="36" t="s">
        <v>167</v>
      </c>
      <c r="R17" s="75" t="s">
        <v>10</v>
      </c>
      <c r="S17" s="75" t="s">
        <v>2</v>
      </c>
    </row>
    <row r="18" spans="2:19" x14ac:dyDescent="0.25">
      <c r="B18" s="36" t="s">
        <v>168</v>
      </c>
      <c r="R18" s="75" t="s">
        <v>10</v>
      </c>
      <c r="S18" s="75" t="s">
        <v>2</v>
      </c>
    </row>
    <row r="19" spans="2:19" x14ac:dyDescent="0.25">
      <c r="B19" s="75" t="s">
        <v>67</v>
      </c>
      <c r="C19" s="61"/>
      <c r="D19" s="61"/>
      <c r="E19" s="61"/>
      <c r="F19" s="61"/>
      <c r="G19" s="61"/>
      <c r="H19" s="61"/>
      <c r="I19" s="61"/>
      <c r="J19" s="61"/>
      <c r="K19" s="61"/>
      <c r="L19" s="61"/>
      <c r="M19" s="61"/>
      <c r="N19" s="61"/>
      <c r="O19" s="61"/>
      <c r="P19" s="61"/>
      <c r="Q19" s="61"/>
    </row>
    <row r="20" spans="2:19" x14ac:dyDescent="0.25">
      <c r="B20" s="75" t="s">
        <v>68</v>
      </c>
      <c r="C20" s="61"/>
      <c r="D20" s="61"/>
      <c r="E20" s="61"/>
      <c r="F20" s="61"/>
      <c r="G20" s="61"/>
      <c r="H20" s="61"/>
      <c r="I20" s="61"/>
      <c r="J20" s="61"/>
      <c r="K20" s="61"/>
      <c r="L20" s="61"/>
      <c r="M20" s="61"/>
      <c r="N20" s="61"/>
      <c r="O20" s="61"/>
      <c r="P20" s="61"/>
      <c r="Q20" s="61"/>
    </row>
  </sheetData>
  <mergeCells count="5">
    <mergeCell ref="B5:Q5"/>
    <mergeCell ref="B19:Q19"/>
    <mergeCell ref="B20:Q20"/>
    <mergeCell ref="R6:R18"/>
    <mergeCell ref="S1:S18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25"/>
  <sheetViews>
    <sheetView rightToLeft="1" workbookViewId="0"/>
  </sheetViews>
  <sheetFormatPr defaultRowHeight="13.8" x14ac:dyDescent="0.25"/>
  <cols>
    <col min="1" max="1" width="3" customWidth="1"/>
    <col min="2" max="2" width="65" customWidth="1"/>
    <col min="3" max="3" width="11" customWidth="1"/>
    <col min="4" max="4" width="10" customWidth="1"/>
    <col min="5" max="5" width="12" customWidth="1"/>
    <col min="6" max="6" width="10" customWidth="1"/>
    <col min="7" max="7" width="7" customWidth="1"/>
    <col min="8" max="8" width="9" customWidth="1"/>
    <col min="9" max="9" width="13" customWidth="1"/>
    <col min="10" max="10" width="6" customWidth="1"/>
    <col min="11" max="11" width="10" customWidth="1"/>
    <col min="12" max="12" width="13" customWidth="1"/>
    <col min="13" max="13" width="15" customWidth="1"/>
    <col min="14" max="14" width="14" customWidth="1"/>
    <col min="15" max="15" width="8" customWidth="1"/>
    <col min="16" max="16" width="11" customWidth="1"/>
    <col min="17" max="17" width="22" customWidth="1"/>
    <col min="18" max="18" width="24" customWidth="1"/>
    <col min="19" max="19" width="23" customWidth="1"/>
    <col min="20" max="20" width="2" customWidth="1"/>
  </cols>
  <sheetData>
    <row r="1" spans="2:22" x14ac:dyDescent="0.25">
      <c r="B1" s="37" t="s">
        <v>0</v>
      </c>
      <c r="C1" s="37" t="s">
        <v>1</v>
      </c>
      <c r="V1" s="76" t="s">
        <v>2</v>
      </c>
    </row>
    <row r="2" spans="2:22" x14ac:dyDescent="0.25">
      <c r="B2" s="37" t="s">
        <v>3</v>
      </c>
      <c r="C2" s="37" t="s">
        <v>4</v>
      </c>
      <c r="V2" s="76" t="s">
        <v>2</v>
      </c>
    </row>
    <row r="3" spans="2:22" x14ac:dyDescent="0.25">
      <c r="B3" s="37" t="s">
        <v>5</v>
      </c>
      <c r="C3" s="37" t="s">
        <v>6</v>
      </c>
      <c r="V3" s="76" t="s">
        <v>2</v>
      </c>
    </row>
    <row r="4" spans="2:22" x14ac:dyDescent="0.25">
      <c r="B4" s="37" t="s">
        <v>7</v>
      </c>
      <c r="C4" s="37" t="s">
        <v>7</v>
      </c>
      <c r="V4" s="76" t="s">
        <v>2</v>
      </c>
    </row>
    <row r="5" spans="2:22" x14ac:dyDescent="0.25">
      <c r="B5" s="76" t="s">
        <v>8</v>
      </c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V5" s="76" t="s">
        <v>2</v>
      </c>
    </row>
    <row r="6" spans="2:22" x14ac:dyDescent="0.25">
      <c r="B6" s="3" t="s">
        <v>632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  <c r="N6" s="1" t="s">
        <v>7</v>
      </c>
      <c r="O6" s="1" t="s">
        <v>7</v>
      </c>
      <c r="P6" s="1" t="s">
        <v>7</v>
      </c>
      <c r="Q6" s="1" t="s">
        <v>7</v>
      </c>
      <c r="R6" s="1" t="s">
        <v>7</v>
      </c>
      <c r="S6" s="1" t="s">
        <v>7</v>
      </c>
      <c r="T6" s="1" t="s">
        <v>7</v>
      </c>
      <c r="U6" s="76" t="s">
        <v>10</v>
      </c>
      <c r="V6" s="76" t="s">
        <v>2</v>
      </c>
    </row>
    <row r="7" spans="2:22" x14ac:dyDescent="0.25">
      <c r="B7" s="3" t="s">
        <v>170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  <c r="M7" s="1" t="s">
        <v>7</v>
      </c>
      <c r="N7" s="1" t="s">
        <v>7</v>
      </c>
      <c r="O7" s="1" t="s">
        <v>7</v>
      </c>
      <c r="P7" s="1" t="s">
        <v>7</v>
      </c>
      <c r="Q7" s="1" t="s">
        <v>7</v>
      </c>
      <c r="R7" s="1" t="s">
        <v>7</v>
      </c>
      <c r="S7" s="1" t="s">
        <v>7</v>
      </c>
      <c r="T7" s="1" t="s">
        <v>7</v>
      </c>
      <c r="U7" s="76" t="s">
        <v>10</v>
      </c>
      <c r="V7" s="76" t="s">
        <v>2</v>
      </c>
    </row>
    <row r="8" spans="2:22" x14ac:dyDescent="0.25">
      <c r="B8" s="1" t="s">
        <v>70</v>
      </c>
      <c r="C8" s="1" t="s">
        <v>71</v>
      </c>
      <c r="D8" s="1" t="s">
        <v>171</v>
      </c>
      <c r="E8" s="1" t="s">
        <v>72</v>
      </c>
      <c r="F8" s="1" t="s">
        <v>172</v>
      </c>
      <c r="G8" s="1" t="s">
        <v>73</v>
      </c>
      <c r="H8" s="1" t="s">
        <v>74</v>
      </c>
      <c r="I8" s="1" t="s">
        <v>114</v>
      </c>
      <c r="J8" s="1" t="s">
        <v>115</v>
      </c>
      <c r="K8" s="1" t="s">
        <v>75</v>
      </c>
      <c r="L8" s="1" t="s">
        <v>76</v>
      </c>
      <c r="M8" s="1" t="s">
        <v>77</v>
      </c>
      <c r="N8" s="3" t="s">
        <v>116</v>
      </c>
      <c r="O8" s="3" t="s">
        <v>117</v>
      </c>
      <c r="P8" s="1" t="s">
        <v>11</v>
      </c>
      <c r="Q8" s="1" t="s">
        <v>173</v>
      </c>
      <c r="R8" s="1" t="s">
        <v>79</v>
      </c>
      <c r="S8" s="1" t="s">
        <v>120</v>
      </c>
      <c r="T8" s="1" t="s">
        <v>7</v>
      </c>
      <c r="U8" s="76" t="s">
        <v>10</v>
      </c>
      <c r="V8" s="76" t="s">
        <v>2</v>
      </c>
    </row>
    <row r="9" spans="2:22" x14ac:dyDescent="0.25">
      <c r="B9" s="1" t="s">
        <v>7</v>
      </c>
      <c r="C9" s="1" t="s">
        <v>7</v>
      </c>
      <c r="D9" s="1" t="s">
        <v>7</v>
      </c>
      <c r="E9" s="1" t="s">
        <v>7</v>
      </c>
      <c r="F9" s="1" t="s">
        <v>7</v>
      </c>
      <c r="G9" s="1" t="s">
        <v>7</v>
      </c>
      <c r="H9" s="1" t="s">
        <v>7</v>
      </c>
      <c r="I9" s="1" t="s">
        <v>184</v>
      </c>
      <c r="J9" s="1" t="s">
        <v>121</v>
      </c>
      <c r="K9" s="1" t="s">
        <v>7</v>
      </c>
      <c r="L9" s="1" t="s">
        <v>14</v>
      </c>
      <c r="M9" s="1" t="s">
        <v>14</v>
      </c>
      <c r="N9" s="3" t="s">
        <v>122</v>
      </c>
      <c r="O9" s="1" t="s">
        <v>7</v>
      </c>
      <c r="P9" s="1" t="s">
        <v>13</v>
      </c>
      <c r="Q9" s="1" t="s">
        <v>14</v>
      </c>
      <c r="R9" s="1" t="s">
        <v>14</v>
      </c>
      <c r="S9" s="1" t="s">
        <v>14</v>
      </c>
      <c r="T9" s="1" t="s">
        <v>7</v>
      </c>
      <c r="U9" s="76" t="s">
        <v>10</v>
      </c>
      <c r="V9" s="76" t="s">
        <v>2</v>
      </c>
    </row>
    <row r="10" spans="2:22" x14ac:dyDescent="0.25">
      <c r="B10" s="1" t="s">
        <v>7</v>
      </c>
      <c r="C10" s="1" t="s">
        <v>15</v>
      </c>
      <c r="D10" s="1" t="s">
        <v>16</v>
      </c>
      <c r="E10" s="1" t="s">
        <v>81</v>
      </c>
      <c r="F10" s="1" t="s">
        <v>82</v>
      </c>
      <c r="G10" s="1" t="s">
        <v>83</v>
      </c>
      <c r="H10" s="1" t="s">
        <v>84</v>
      </c>
      <c r="I10" s="1" t="s">
        <v>85</v>
      </c>
      <c r="J10" s="1" t="s">
        <v>86</v>
      </c>
      <c r="K10" s="1" t="s">
        <v>87</v>
      </c>
      <c r="L10" s="1" t="s">
        <v>88</v>
      </c>
      <c r="M10" s="1" t="s">
        <v>123</v>
      </c>
      <c r="N10" s="1" t="s">
        <v>124</v>
      </c>
      <c r="O10" s="1" t="s">
        <v>125</v>
      </c>
      <c r="P10" s="1" t="s">
        <v>126</v>
      </c>
      <c r="Q10" s="1" t="s">
        <v>127</v>
      </c>
      <c r="R10" s="1" t="s">
        <v>128</v>
      </c>
      <c r="S10" s="1" t="s">
        <v>174</v>
      </c>
      <c r="T10" s="1" t="s">
        <v>7</v>
      </c>
      <c r="U10" s="76" t="s">
        <v>10</v>
      </c>
      <c r="V10" s="76" t="s">
        <v>2</v>
      </c>
    </row>
    <row r="11" spans="2:22" x14ac:dyDescent="0.25">
      <c r="B11" s="1" t="s">
        <v>177</v>
      </c>
      <c r="C11" s="1" t="s">
        <v>7</v>
      </c>
      <c r="D11" s="1" t="s">
        <v>7</v>
      </c>
      <c r="E11" s="1" t="s">
        <v>7</v>
      </c>
      <c r="F11" s="1" t="s">
        <v>7</v>
      </c>
      <c r="G11" s="1" t="s">
        <v>7</v>
      </c>
      <c r="H11" s="1" t="s">
        <v>7</v>
      </c>
      <c r="I11" s="1" t="s">
        <v>7</v>
      </c>
      <c r="J11" s="39">
        <v>0</v>
      </c>
      <c r="K11" s="1" t="s">
        <v>7</v>
      </c>
      <c r="L11" s="38">
        <v>0</v>
      </c>
      <c r="M11" s="38">
        <v>0</v>
      </c>
      <c r="N11" s="39">
        <v>0</v>
      </c>
      <c r="O11" s="1" t="s">
        <v>7</v>
      </c>
      <c r="P11" s="39">
        <v>0</v>
      </c>
      <c r="Q11" s="1" t="s">
        <v>7</v>
      </c>
      <c r="R11" s="38">
        <v>0</v>
      </c>
      <c r="S11" s="38">
        <v>0</v>
      </c>
      <c r="T11" s="1" t="s">
        <v>7</v>
      </c>
      <c r="U11" s="76" t="s">
        <v>10</v>
      </c>
      <c r="V11" s="76" t="s">
        <v>2</v>
      </c>
    </row>
    <row r="12" spans="2:22" x14ac:dyDescent="0.25">
      <c r="B12" s="1" t="s">
        <v>90</v>
      </c>
      <c r="C12" s="1" t="s">
        <v>7</v>
      </c>
      <c r="D12" s="1" t="s">
        <v>7</v>
      </c>
      <c r="E12" s="1" t="s">
        <v>7</v>
      </c>
      <c r="F12" s="1" t="s">
        <v>7</v>
      </c>
      <c r="G12" s="1" t="s">
        <v>7</v>
      </c>
      <c r="H12" s="1" t="s">
        <v>7</v>
      </c>
      <c r="I12" s="1" t="s">
        <v>7</v>
      </c>
      <c r="J12" s="39">
        <v>0</v>
      </c>
      <c r="K12" s="1" t="s">
        <v>7</v>
      </c>
      <c r="L12" s="38">
        <v>0</v>
      </c>
      <c r="M12" s="38">
        <v>0</v>
      </c>
      <c r="N12" s="39">
        <v>0</v>
      </c>
      <c r="O12" s="1" t="s">
        <v>7</v>
      </c>
      <c r="P12" s="39">
        <v>0</v>
      </c>
      <c r="Q12" s="1" t="s">
        <v>7</v>
      </c>
      <c r="R12" s="38">
        <v>0</v>
      </c>
      <c r="S12" s="38">
        <v>0</v>
      </c>
      <c r="T12" s="1" t="s">
        <v>7</v>
      </c>
      <c r="U12" s="76" t="s">
        <v>10</v>
      </c>
      <c r="V12" s="76" t="s">
        <v>2</v>
      </c>
    </row>
    <row r="13" spans="2:22" x14ac:dyDescent="0.25">
      <c r="B13" s="1" t="s">
        <v>634</v>
      </c>
      <c r="C13" s="1" t="s">
        <v>7</v>
      </c>
      <c r="D13" s="1" t="s">
        <v>7</v>
      </c>
      <c r="E13" s="1" t="s">
        <v>7</v>
      </c>
      <c r="F13" s="1" t="s">
        <v>7</v>
      </c>
      <c r="G13" s="1" t="s">
        <v>7</v>
      </c>
      <c r="H13" s="1" t="s">
        <v>7</v>
      </c>
      <c r="I13" s="1" t="s">
        <v>7</v>
      </c>
      <c r="J13" s="39">
        <v>0</v>
      </c>
      <c r="K13" s="1" t="s">
        <v>7</v>
      </c>
      <c r="L13" s="38">
        <v>0</v>
      </c>
      <c r="M13" s="38">
        <v>0</v>
      </c>
      <c r="N13" s="39">
        <v>0</v>
      </c>
      <c r="O13" s="1" t="s">
        <v>7</v>
      </c>
      <c r="P13" s="39">
        <v>0</v>
      </c>
      <c r="Q13" s="1" t="s">
        <v>7</v>
      </c>
      <c r="R13" s="38">
        <v>0</v>
      </c>
      <c r="S13" s="38">
        <v>0</v>
      </c>
      <c r="T13" s="1" t="s">
        <v>7</v>
      </c>
      <c r="U13" s="76" t="s">
        <v>10</v>
      </c>
      <c r="V13" s="76" t="s">
        <v>2</v>
      </c>
    </row>
    <row r="14" spans="2:22" x14ac:dyDescent="0.25">
      <c r="B14" s="1" t="s">
        <v>635</v>
      </c>
      <c r="C14" s="1" t="s">
        <v>7</v>
      </c>
      <c r="D14" s="1" t="s">
        <v>7</v>
      </c>
      <c r="E14" s="1" t="s">
        <v>7</v>
      </c>
      <c r="F14" s="1" t="s">
        <v>7</v>
      </c>
      <c r="G14" s="1" t="s">
        <v>7</v>
      </c>
      <c r="H14" s="1" t="s">
        <v>7</v>
      </c>
      <c r="I14" s="1" t="s">
        <v>7</v>
      </c>
      <c r="J14" s="39">
        <v>0</v>
      </c>
      <c r="K14" s="1" t="s">
        <v>7</v>
      </c>
      <c r="L14" s="38">
        <v>0</v>
      </c>
      <c r="M14" s="38">
        <v>0</v>
      </c>
      <c r="N14" s="39">
        <v>0</v>
      </c>
      <c r="O14" s="1" t="s">
        <v>7</v>
      </c>
      <c r="P14" s="39">
        <v>0</v>
      </c>
      <c r="Q14" s="1" t="s">
        <v>7</v>
      </c>
      <c r="R14" s="38">
        <v>0</v>
      </c>
      <c r="S14" s="38">
        <v>0</v>
      </c>
      <c r="T14" s="1" t="s">
        <v>7</v>
      </c>
      <c r="U14" s="76" t="s">
        <v>10</v>
      </c>
      <c r="V14" s="76" t="s">
        <v>2</v>
      </c>
    </row>
    <row r="15" spans="2:22" x14ac:dyDescent="0.25">
      <c r="B15" s="1" t="s">
        <v>179</v>
      </c>
      <c r="C15" s="1" t="s">
        <v>7</v>
      </c>
      <c r="D15" s="1" t="s">
        <v>7</v>
      </c>
      <c r="E15" s="1" t="s">
        <v>7</v>
      </c>
      <c r="F15" s="1" t="s">
        <v>7</v>
      </c>
      <c r="G15" s="1" t="s">
        <v>7</v>
      </c>
      <c r="H15" s="1" t="s">
        <v>7</v>
      </c>
      <c r="I15" s="1" t="s">
        <v>7</v>
      </c>
      <c r="J15" s="39">
        <v>0</v>
      </c>
      <c r="K15" s="1" t="s">
        <v>7</v>
      </c>
      <c r="L15" s="38">
        <v>0</v>
      </c>
      <c r="M15" s="38">
        <v>0</v>
      </c>
      <c r="N15" s="39">
        <v>0</v>
      </c>
      <c r="O15" s="1" t="s">
        <v>7</v>
      </c>
      <c r="P15" s="39">
        <v>0</v>
      </c>
      <c r="Q15" s="1" t="s">
        <v>7</v>
      </c>
      <c r="R15" s="38">
        <v>0</v>
      </c>
      <c r="S15" s="38">
        <v>0</v>
      </c>
      <c r="T15" s="1" t="s">
        <v>7</v>
      </c>
      <c r="U15" s="76" t="s">
        <v>10</v>
      </c>
      <c r="V15" s="76" t="s">
        <v>2</v>
      </c>
    </row>
    <row r="16" spans="2:22" x14ac:dyDescent="0.25">
      <c r="B16" s="1" t="s">
        <v>509</v>
      </c>
      <c r="C16" s="1" t="s">
        <v>7</v>
      </c>
      <c r="D16" s="1" t="s">
        <v>7</v>
      </c>
      <c r="E16" s="1" t="s">
        <v>7</v>
      </c>
      <c r="F16" s="1" t="s">
        <v>7</v>
      </c>
      <c r="G16" s="1" t="s">
        <v>7</v>
      </c>
      <c r="H16" s="1" t="s">
        <v>7</v>
      </c>
      <c r="I16" s="1" t="s">
        <v>7</v>
      </c>
      <c r="J16" s="1" t="s">
        <v>7</v>
      </c>
      <c r="K16" s="1" t="s">
        <v>7</v>
      </c>
      <c r="L16" s="1" t="s">
        <v>7</v>
      </c>
      <c r="M16" s="1" t="s">
        <v>7</v>
      </c>
      <c r="N16" s="1" t="s">
        <v>7</v>
      </c>
      <c r="O16" s="1" t="s">
        <v>7</v>
      </c>
      <c r="P16" s="1" t="s">
        <v>7</v>
      </c>
      <c r="Q16" s="1" t="s">
        <v>7</v>
      </c>
      <c r="R16" s="1" t="s">
        <v>7</v>
      </c>
      <c r="S16" s="1" t="s">
        <v>7</v>
      </c>
      <c r="T16" s="1" t="s">
        <v>7</v>
      </c>
      <c r="U16" s="76" t="s">
        <v>10</v>
      </c>
      <c r="V16" s="76" t="s">
        <v>2</v>
      </c>
    </row>
    <row r="17" spans="2:22" x14ac:dyDescent="0.25">
      <c r="B17" s="1" t="s">
        <v>108</v>
      </c>
      <c r="C17" s="1" t="s">
        <v>7</v>
      </c>
      <c r="D17" s="1" t="s">
        <v>7</v>
      </c>
      <c r="E17" s="1" t="s">
        <v>7</v>
      </c>
      <c r="F17" s="1" t="s">
        <v>7</v>
      </c>
      <c r="G17" s="1" t="s">
        <v>7</v>
      </c>
      <c r="H17" s="1" t="s">
        <v>7</v>
      </c>
      <c r="I17" s="1" t="s">
        <v>7</v>
      </c>
      <c r="J17" s="39">
        <v>0</v>
      </c>
      <c r="K17" s="1" t="s">
        <v>7</v>
      </c>
      <c r="L17" s="38">
        <v>0</v>
      </c>
      <c r="M17" s="38">
        <v>0</v>
      </c>
      <c r="N17" s="39">
        <v>0</v>
      </c>
      <c r="O17" s="1" t="s">
        <v>7</v>
      </c>
      <c r="P17" s="39">
        <v>0</v>
      </c>
      <c r="Q17" s="1" t="s">
        <v>7</v>
      </c>
      <c r="R17" s="38">
        <v>0</v>
      </c>
      <c r="S17" s="38">
        <v>0</v>
      </c>
      <c r="T17" s="1" t="s">
        <v>7</v>
      </c>
      <c r="U17" s="76" t="s">
        <v>10</v>
      </c>
      <c r="V17" s="76" t="s">
        <v>2</v>
      </c>
    </row>
    <row r="18" spans="2:22" x14ac:dyDescent="0.25">
      <c r="B18" s="1" t="s">
        <v>636</v>
      </c>
      <c r="C18" s="1" t="s">
        <v>7</v>
      </c>
      <c r="D18" s="1" t="s">
        <v>7</v>
      </c>
      <c r="E18" s="1" t="s">
        <v>7</v>
      </c>
      <c r="F18" s="1" t="s">
        <v>7</v>
      </c>
      <c r="G18" s="1" t="s">
        <v>7</v>
      </c>
      <c r="H18" s="1" t="s">
        <v>7</v>
      </c>
      <c r="I18" s="1" t="s">
        <v>7</v>
      </c>
      <c r="J18" s="39">
        <v>0</v>
      </c>
      <c r="K18" s="1" t="s">
        <v>7</v>
      </c>
      <c r="L18" s="38">
        <v>0</v>
      </c>
      <c r="M18" s="38">
        <v>0</v>
      </c>
      <c r="N18" s="39">
        <v>0</v>
      </c>
      <c r="O18" s="1" t="s">
        <v>7</v>
      </c>
      <c r="P18" s="39">
        <v>0</v>
      </c>
      <c r="Q18" s="1" t="s">
        <v>7</v>
      </c>
      <c r="R18" s="38">
        <v>0</v>
      </c>
      <c r="S18" s="38">
        <v>0</v>
      </c>
      <c r="T18" s="1" t="s">
        <v>7</v>
      </c>
      <c r="U18" s="76" t="s">
        <v>10</v>
      </c>
      <c r="V18" s="76" t="s">
        <v>2</v>
      </c>
    </row>
    <row r="19" spans="2:22" x14ac:dyDescent="0.25">
      <c r="B19" s="1" t="s">
        <v>637</v>
      </c>
      <c r="C19" s="1" t="s">
        <v>7</v>
      </c>
      <c r="D19" s="1" t="s">
        <v>7</v>
      </c>
      <c r="E19" s="1" t="s">
        <v>7</v>
      </c>
      <c r="F19" s="1" t="s">
        <v>7</v>
      </c>
      <c r="G19" s="1" t="s">
        <v>7</v>
      </c>
      <c r="H19" s="1" t="s">
        <v>7</v>
      </c>
      <c r="I19" s="1" t="s">
        <v>7</v>
      </c>
      <c r="J19" s="39">
        <v>0</v>
      </c>
      <c r="K19" s="1" t="s">
        <v>7</v>
      </c>
      <c r="L19" s="38">
        <v>0</v>
      </c>
      <c r="M19" s="38">
        <v>0</v>
      </c>
      <c r="N19" s="39">
        <v>0</v>
      </c>
      <c r="O19" s="1" t="s">
        <v>7</v>
      </c>
      <c r="P19" s="39">
        <v>0</v>
      </c>
      <c r="Q19" s="1" t="s">
        <v>7</v>
      </c>
      <c r="R19" s="38">
        <v>0</v>
      </c>
      <c r="S19" s="38">
        <v>0</v>
      </c>
      <c r="T19" s="1" t="s">
        <v>7</v>
      </c>
      <c r="U19" s="76" t="s">
        <v>10</v>
      </c>
      <c r="V19" s="76" t="s">
        <v>2</v>
      </c>
    </row>
    <row r="20" spans="2:22" x14ac:dyDescent="0.25">
      <c r="B20" s="36" t="s">
        <v>110</v>
      </c>
      <c r="U20" s="76" t="s">
        <v>10</v>
      </c>
      <c r="V20" s="76" t="s">
        <v>2</v>
      </c>
    </row>
    <row r="21" spans="2:22" x14ac:dyDescent="0.25">
      <c r="B21" s="36" t="s">
        <v>166</v>
      </c>
      <c r="U21" s="76" t="s">
        <v>10</v>
      </c>
      <c r="V21" s="76" t="s">
        <v>2</v>
      </c>
    </row>
    <row r="22" spans="2:22" x14ac:dyDescent="0.25">
      <c r="B22" s="36" t="s">
        <v>167</v>
      </c>
      <c r="U22" s="76" t="s">
        <v>10</v>
      </c>
      <c r="V22" s="76" t="s">
        <v>2</v>
      </c>
    </row>
    <row r="23" spans="2:22" x14ac:dyDescent="0.25">
      <c r="B23" s="36" t="s">
        <v>168</v>
      </c>
      <c r="U23" s="76" t="s">
        <v>10</v>
      </c>
      <c r="V23" s="76" t="s">
        <v>2</v>
      </c>
    </row>
    <row r="24" spans="2:22" x14ac:dyDescent="0.25">
      <c r="B24" s="76" t="s">
        <v>67</v>
      </c>
      <c r="C24" s="61"/>
      <c r="D24" s="61"/>
      <c r="E24" s="61"/>
      <c r="F24" s="61"/>
      <c r="G24" s="61"/>
      <c r="H24" s="61"/>
      <c r="I24" s="61"/>
      <c r="J24" s="61"/>
      <c r="K24" s="61"/>
      <c r="L24" s="61"/>
      <c r="M24" s="61"/>
      <c r="N24" s="61"/>
      <c r="O24" s="61"/>
      <c r="P24" s="61"/>
      <c r="Q24" s="61"/>
      <c r="R24" s="61"/>
      <c r="S24" s="61"/>
      <c r="T24" s="61"/>
    </row>
    <row r="25" spans="2:22" x14ac:dyDescent="0.25">
      <c r="B25" s="76" t="s">
        <v>68</v>
      </c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</row>
  </sheetData>
  <mergeCells count="5">
    <mergeCell ref="B5:T5"/>
    <mergeCell ref="B24:T24"/>
    <mergeCell ref="B25:T25"/>
    <mergeCell ref="U6:U23"/>
    <mergeCell ref="V1:V23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31"/>
  <sheetViews>
    <sheetView rightToLeft="1" workbookViewId="0"/>
  </sheetViews>
  <sheetFormatPr defaultRowHeight="13.8" x14ac:dyDescent="0.25"/>
  <cols>
    <col min="1" max="1" width="3" customWidth="1"/>
    <col min="2" max="2" width="65" customWidth="1"/>
    <col min="3" max="3" width="11" customWidth="1"/>
    <col min="4" max="4" width="10" customWidth="1"/>
    <col min="5" max="5" width="12" customWidth="1"/>
    <col min="6" max="6" width="17" customWidth="1"/>
    <col min="7" max="7" width="8" customWidth="1"/>
    <col min="8" max="8" width="11" customWidth="1"/>
    <col min="9" max="9" width="13" customWidth="1"/>
    <col min="10" max="10" width="6" customWidth="1"/>
    <col min="11" max="11" width="10" customWidth="1"/>
    <col min="12" max="12" width="13" customWidth="1"/>
    <col min="13" max="13" width="15" customWidth="1"/>
    <col min="14" max="14" width="14" customWidth="1"/>
    <col min="15" max="15" width="8" customWidth="1"/>
    <col min="16" max="16" width="11" customWidth="1"/>
    <col min="17" max="17" width="22" customWidth="1"/>
    <col min="18" max="18" width="24" customWidth="1"/>
    <col min="19" max="19" width="23" customWidth="1"/>
    <col min="20" max="20" width="2" customWidth="1"/>
  </cols>
  <sheetData>
    <row r="1" spans="2:22" x14ac:dyDescent="0.25">
      <c r="B1" s="37" t="s">
        <v>0</v>
      </c>
      <c r="C1" s="37" t="s">
        <v>1</v>
      </c>
      <c r="V1" s="77" t="s">
        <v>2</v>
      </c>
    </row>
    <row r="2" spans="2:22" x14ac:dyDescent="0.25">
      <c r="B2" s="37" t="s">
        <v>3</v>
      </c>
      <c r="C2" s="37" t="s">
        <v>4</v>
      </c>
      <c r="V2" s="77" t="s">
        <v>2</v>
      </c>
    </row>
    <row r="3" spans="2:22" x14ac:dyDescent="0.25">
      <c r="B3" s="37" t="s">
        <v>5</v>
      </c>
      <c r="C3" s="37" t="s">
        <v>6</v>
      </c>
      <c r="V3" s="77" t="s">
        <v>2</v>
      </c>
    </row>
    <row r="4" spans="2:22" x14ac:dyDescent="0.25">
      <c r="B4" s="37" t="s">
        <v>7</v>
      </c>
      <c r="C4" s="37" t="s">
        <v>7</v>
      </c>
      <c r="V4" s="77" t="s">
        <v>2</v>
      </c>
    </row>
    <row r="5" spans="2:22" x14ac:dyDescent="0.25">
      <c r="B5" s="77" t="s">
        <v>8</v>
      </c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V5" s="77" t="s">
        <v>2</v>
      </c>
    </row>
    <row r="6" spans="2:22" x14ac:dyDescent="0.25">
      <c r="B6" s="3" t="s">
        <v>632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  <c r="N6" s="1" t="s">
        <v>7</v>
      </c>
      <c r="O6" s="1" t="s">
        <v>7</v>
      </c>
      <c r="P6" s="1" t="s">
        <v>7</v>
      </c>
      <c r="Q6" s="1" t="s">
        <v>7</v>
      </c>
      <c r="R6" s="1" t="s">
        <v>7</v>
      </c>
      <c r="S6" s="1" t="s">
        <v>7</v>
      </c>
      <c r="T6" s="1" t="s">
        <v>7</v>
      </c>
      <c r="U6" s="77" t="s">
        <v>10</v>
      </c>
      <c r="V6" s="77" t="s">
        <v>2</v>
      </c>
    </row>
    <row r="7" spans="2:22" x14ac:dyDescent="0.25">
      <c r="B7" s="3" t="s">
        <v>183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  <c r="M7" s="1" t="s">
        <v>7</v>
      </c>
      <c r="N7" s="1" t="s">
        <v>7</v>
      </c>
      <c r="O7" s="1" t="s">
        <v>7</v>
      </c>
      <c r="P7" s="1" t="s">
        <v>7</v>
      </c>
      <c r="Q7" s="1" t="s">
        <v>7</v>
      </c>
      <c r="R7" s="1" t="s">
        <v>7</v>
      </c>
      <c r="S7" s="1" t="s">
        <v>7</v>
      </c>
      <c r="T7" s="1" t="s">
        <v>7</v>
      </c>
      <c r="U7" s="77" t="s">
        <v>10</v>
      </c>
      <c r="V7" s="77" t="s">
        <v>2</v>
      </c>
    </row>
    <row r="8" spans="2:22" x14ac:dyDescent="0.25">
      <c r="B8" s="1" t="s">
        <v>70</v>
      </c>
      <c r="C8" s="1" t="s">
        <v>71</v>
      </c>
      <c r="D8" s="1" t="s">
        <v>171</v>
      </c>
      <c r="E8" s="1" t="s">
        <v>72</v>
      </c>
      <c r="F8" s="1" t="s">
        <v>172</v>
      </c>
      <c r="G8" s="1" t="s">
        <v>73</v>
      </c>
      <c r="H8" s="1" t="s">
        <v>74</v>
      </c>
      <c r="I8" s="1" t="s">
        <v>114</v>
      </c>
      <c r="J8" s="1" t="s">
        <v>115</v>
      </c>
      <c r="K8" s="1" t="s">
        <v>75</v>
      </c>
      <c r="L8" s="1" t="s">
        <v>76</v>
      </c>
      <c r="M8" s="1" t="s">
        <v>77</v>
      </c>
      <c r="N8" s="3" t="s">
        <v>116</v>
      </c>
      <c r="O8" s="3" t="s">
        <v>117</v>
      </c>
      <c r="P8" s="1" t="s">
        <v>11</v>
      </c>
      <c r="Q8" s="1" t="s">
        <v>173</v>
      </c>
      <c r="R8" s="1" t="s">
        <v>79</v>
      </c>
      <c r="S8" s="1" t="s">
        <v>120</v>
      </c>
      <c r="T8" s="1" t="s">
        <v>7</v>
      </c>
      <c r="U8" s="77" t="s">
        <v>10</v>
      </c>
      <c r="V8" s="77" t="s">
        <v>2</v>
      </c>
    </row>
    <row r="9" spans="2:22" x14ac:dyDescent="0.25">
      <c r="B9" s="1" t="s">
        <v>7</v>
      </c>
      <c r="C9" s="1" t="s">
        <v>7</v>
      </c>
      <c r="D9" s="1" t="s">
        <v>7</v>
      </c>
      <c r="E9" s="1" t="s">
        <v>7</v>
      </c>
      <c r="F9" s="1" t="s">
        <v>7</v>
      </c>
      <c r="G9" s="1" t="s">
        <v>7</v>
      </c>
      <c r="H9" s="1" t="s">
        <v>7</v>
      </c>
      <c r="I9" s="1" t="s">
        <v>7</v>
      </c>
      <c r="J9" s="1" t="s">
        <v>121</v>
      </c>
      <c r="K9" s="1" t="s">
        <v>7</v>
      </c>
      <c r="L9" s="1" t="s">
        <v>14</v>
      </c>
      <c r="M9" s="1" t="s">
        <v>14</v>
      </c>
      <c r="N9" s="3" t="s">
        <v>122</v>
      </c>
      <c r="O9" s="1" t="s">
        <v>7</v>
      </c>
      <c r="P9" s="1" t="s">
        <v>13</v>
      </c>
      <c r="Q9" s="1" t="s">
        <v>14</v>
      </c>
      <c r="R9" s="1" t="s">
        <v>14</v>
      </c>
      <c r="S9" s="1" t="s">
        <v>14</v>
      </c>
      <c r="T9" s="1" t="s">
        <v>7</v>
      </c>
      <c r="U9" s="77" t="s">
        <v>10</v>
      </c>
      <c r="V9" s="77" t="s">
        <v>2</v>
      </c>
    </row>
    <row r="10" spans="2:22" x14ac:dyDescent="0.25">
      <c r="B10" s="1" t="s">
        <v>7</v>
      </c>
      <c r="C10" s="1" t="s">
        <v>15</v>
      </c>
      <c r="D10" s="1" t="s">
        <v>16</v>
      </c>
      <c r="E10" s="1" t="s">
        <v>81</v>
      </c>
      <c r="F10" s="1" t="s">
        <v>82</v>
      </c>
      <c r="G10" s="1" t="s">
        <v>83</v>
      </c>
      <c r="H10" s="1" t="s">
        <v>84</v>
      </c>
      <c r="I10" s="1" t="s">
        <v>85</v>
      </c>
      <c r="J10" s="1" t="s">
        <v>86</v>
      </c>
      <c r="K10" s="1" t="s">
        <v>87</v>
      </c>
      <c r="L10" s="1" t="s">
        <v>88</v>
      </c>
      <c r="M10" s="1" t="s">
        <v>123</v>
      </c>
      <c r="N10" s="1" t="s">
        <v>124</v>
      </c>
      <c r="O10" s="1" t="s">
        <v>125</v>
      </c>
      <c r="P10" s="1" t="s">
        <v>126</v>
      </c>
      <c r="Q10" s="1" t="s">
        <v>127</v>
      </c>
      <c r="R10" s="1" t="s">
        <v>128</v>
      </c>
      <c r="S10" s="1" t="s">
        <v>174</v>
      </c>
      <c r="T10" s="1" t="s">
        <v>7</v>
      </c>
      <c r="U10" s="77" t="s">
        <v>10</v>
      </c>
      <c r="V10" s="77" t="s">
        <v>2</v>
      </c>
    </row>
    <row r="11" spans="2:22" x14ac:dyDescent="0.25">
      <c r="B11" s="1" t="s">
        <v>582</v>
      </c>
      <c r="C11" s="1" t="s">
        <v>7</v>
      </c>
      <c r="D11" s="1" t="s">
        <v>7</v>
      </c>
      <c r="E11" s="1" t="s">
        <v>7</v>
      </c>
      <c r="F11" s="1" t="s">
        <v>7</v>
      </c>
      <c r="G11" s="1" t="s">
        <v>7</v>
      </c>
      <c r="H11" s="1" t="s">
        <v>7</v>
      </c>
      <c r="I11" s="1" t="s">
        <v>7</v>
      </c>
      <c r="J11" s="39">
        <v>2</v>
      </c>
      <c r="K11" s="1" t="s">
        <v>7</v>
      </c>
      <c r="L11" s="38">
        <v>6.4600000000000005E-2</v>
      </c>
      <c r="M11" s="38">
        <v>3.4299999999999997E-2</v>
      </c>
      <c r="N11" s="39">
        <v>2187099.65</v>
      </c>
      <c r="O11" s="1" t="s">
        <v>7</v>
      </c>
      <c r="P11" s="39">
        <v>1193.18</v>
      </c>
      <c r="Q11" s="1" t="s">
        <v>7</v>
      </c>
      <c r="R11" s="38">
        <v>1</v>
      </c>
      <c r="S11" s="38">
        <v>1.5E-3</v>
      </c>
      <c r="T11" s="1" t="s">
        <v>7</v>
      </c>
      <c r="U11" s="77" t="s">
        <v>10</v>
      </c>
      <c r="V11" s="77" t="s">
        <v>2</v>
      </c>
    </row>
    <row r="12" spans="2:22" x14ac:dyDescent="0.25">
      <c r="B12" s="1" t="s">
        <v>90</v>
      </c>
      <c r="C12" s="1" t="s">
        <v>7</v>
      </c>
      <c r="D12" s="1" t="s">
        <v>7</v>
      </c>
      <c r="E12" s="1" t="s">
        <v>7</v>
      </c>
      <c r="F12" s="1" t="s">
        <v>7</v>
      </c>
      <c r="G12" s="1" t="s">
        <v>7</v>
      </c>
      <c r="H12" s="1" t="s">
        <v>7</v>
      </c>
      <c r="I12" s="1" t="s">
        <v>7</v>
      </c>
      <c r="J12" s="39">
        <v>2</v>
      </c>
      <c r="K12" s="1" t="s">
        <v>7</v>
      </c>
      <c r="L12" s="38">
        <v>6.4600000000000005E-2</v>
      </c>
      <c r="M12" s="38">
        <v>3.4299999999999997E-2</v>
      </c>
      <c r="N12" s="39">
        <v>2187099.65</v>
      </c>
      <c r="O12" s="1" t="s">
        <v>7</v>
      </c>
      <c r="P12" s="39">
        <v>1193.18</v>
      </c>
      <c r="Q12" s="1" t="s">
        <v>7</v>
      </c>
      <c r="R12" s="38">
        <v>1</v>
      </c>
      <c r="S12" s="38">
        <v>1.5E-3</v>
      </c>
      <c r="T12" s="1" t="s">
        <v>7</v>
      </c>
      <c r="U12" s="77" t="s">
        <v>10</v>
      </c>
      <c r="V12" s="77" t="s">
        <v>2</v>
      </c>
    </row>
    <row r="13" spans="2:22" x14ac:dyDescent="0.25">
      <c r="B13" s="1" t="s">
        <v>634</v>
      </c>
      <c r="C13" s="1" t="s">
        <v>7</v>
      </c>
      <c r="D13" s="1" t="s">
        <v>7</v>
      </c>
      <c r="E13" s="1" t="s">
        <v>7</v>
      </c>
      <c r="F13" s="1" t="s">
        <v>7</v>
      </c>
      <c r="G13" s="1" t="s">
        <v>7</v>
      </c>
      <c r="H13" s="1" t="s">
        <v>7</v>
      </c>
      <c r="I13" s="1" t="s">
        <v>7</v>
      </c>
      <c r="J13" s="39">
        <v>1.07</v>
      </c>
      <c r="K13" s="1" t="s">
        <v>7</v>
      </c>
      <c r="L13" s="38">
        <v>7.5899999999999995E-2</v>
      </c>
      <c r="M13" s="38">
        <v>2.69E-2</v>
      </c>
      <c r="N13" s="39">
        <v>1824775.65</v>
      </c>
      <c r="O13" s="1" t="s">
        <v>7</v>
      </c>
      <c r="P13" s="39">
        <v>846.26</v>
      </c>
      <c r="Q13" s="1" t="s">
        <v>7</v>
      </c>
      <c r="R13" s="38">
        <v>0.70920000000000005</v>
      </c>
      <c r="S13" s="38">
        <v>1.1000000000000001E-3</v>
      </c>
      <c r="T13" s="1" t="s">
        <v>7</v>
      </c>
      <c r="U13" s="77" t="s">
        <v>10</v>
      </c>
      <c r="V13" s="77" t="s">
        <v>2</v>
      </c>
    </row>
    <row r="14" spans="2:22" x14ac:dyDescent="0.25">
      <c r="B14" s="40" t="s">
        <v>638</v>
      </c>
      <c r="C14" s="41">
        <v>1097997</v>
      </c>
      <c r="D14" s="40" t="s">
        <v>158</v>
      </c>
      <c r="E14" s="41">
        <v>513102384</v>
      </c>
      <c r="F14" s="40" t="s">
        <v>239</v>
      </c>
      <c r="G14" s="40" t="s">
        <v>210</v>
      </c>
      <c r="H14" s="40" t="s">
        <v>94</v>
      </c>
      <c r="I14" s="40" t="s">
        <v>639</v>
      </c>
      <c r="J14" s="43">
        <v>1.1399999999999999</v>
      </c>
      <c r="K14" s="40" t="s">
        <v>95</v>
      </c>
      <c r="L14" s="42">
        <v>7.7499999999999999E-2</v>
      </c>
      <c r="M14" s="42">
        <v>2.9100000000000001E-2</v>
      </c>
      <c r="N14" s="43">
        <v>535003.74</v>
      </c>
      <c r="O14" s="43">
        <v>146.11000000000001</v>
      </c>
      <c r="P14" s="43">
        <v>781.69</v>
      </c>
      <c r="Q14" s="42">
        <v>2.3999999999999998E-3</v>
      </c>
      <c r="R14" s="42">
        <v>0.65510000000000002</v>
      </c>
      <c r="S14" s="42">
        <v>1E-3</v>
      </c>
      <c r="T14" s="40" t="s">
        <v>7</v>
      </c>
      <c r="U14" s="77" t="s">
        <v>10</v>
      </c>
      <c r="V14" s="77" t="s">
        <v>2</v>
      </c>
    </row>
    <row r="15" spans="2:22" x14ac:dyDescent="0.25">
      <c r="B15" s="40" t="s">
        <v>640</v>
      </c>
      <c r="C15" s="41">
        <v>1109180</v>
      </c>
      <c r="D15" s="40" t="s">
        <v>158</v>
      </c>
      <c r="E15" s="41">
        <v>510155625</v>
      </c>
      <c r="F15" s="40" t="s">
        <v>641</v>
      </c>
      <c r="G15" s="40" t="s">
        <v>642</v>
      </c>
      <c r="H15" s="40" t="s">
        <v>193</v>
      </c>
      <c r="I15" s="40" t="s">
        <v>643</v>
      </c>
      <c r="J15" s="43">
        <v>0</v>
      </c>
      <c r="K15" s="40" t="s">
        <v>95</v>
      </c>
      <c r="L15" s="42">
        <v>9.9000000000000005E-2</v>
      </c>
      <c r="M15" s="42">
        <v>9.9000000000000005E-2</v>
      </c>
      <c r="N15" s="43">
        <v>421888.91</v>
      </c>
      <c r="O15" s="43">
        <v>0.01</v>
      </c>
      <c r="P15" s="43">
        <v>0.04</v>
      </c>
      <c r="Q15" s="42">
        <v>4.1999999999999997E-3</v>
      </c>
      <c r="R15" s="42">
        <v>0</v>
      </c>
      <c r="S15" s="42">
        <v>0</v>
      </c>
      <c r="T15" s="40" t="s">
        <v>7</v>
      </c>
      <c r="U15" s="77" t="s">
        <v>10</v>
      </c>
      <c r="V15" s="77" t="s">
        <v>2</v>
      </c>
    </row>
    <row r="16" spans="2:22" x14ac:dyDescent="0.25">
      <c r="B16" s="40" t="s">
        <v>644</v>
      </c>
      <c r="C16" s="41">
        <v>1101567</v>
      </c>
      <c r="D16" s="40" t="s">
        <v>158</v>
      </c>
      <c r="E16" s="41">
        <v>520041690</v>
      </c>
      <c r="F16" s="40" t="s">
        <v>278</v>
      </c>
      <c r="G16" s="40" t="s">
        <v>165</v>
      </c>
      <c r="H16" s="40" t="s">
        <v>134</v>
      </c>
      <c r="I16" s="40" t="s">
        <v>643</v>
      </c>
      <c r="J16" s="43">
        <v>0.17</v>
      </c>
      <c r="K16" s="40" t="s">
        <v>95</v>
      </c>
      <c r="L16" s="42">
        <v>5.6000000000000001E-2</v>
      </c>
      <c r="M16" s="42">
        <v>2.0000000000000001E-4</v>
      </c>
      <c r="N16" s="43">
        <v>417883</v>
      </c>
      <c r="O16" s="43">
        <v>15.44</v>
      </c>
      <c r="P16" s="43">
        <v>64.52</v>
      </c>
      <c r="Q16" s="42">
        <v>1.1000000000000001E-3</v>
      </c>
      <c r="R16" s="42">
        <v>5.4100000000000002E-2</v>
      </c>
      <c r="S16" s="42">
        <v>1E-4</v>
      </c>
      <c r="T16" s="40" t="s">
        <v>7</v>
      </c>
      <c r="U16" s="77" t="s">
        <v>10</v>
      </c>
      <c r="V16" s="77" t="s">
        <v>2</v>
      </c>
    </row>
    <row r="17" spans="2:22" x14ac:dyDescent="0.25">
      <c r="B17" s="40" t="s">
        <v>645</v>
      </c>
      <c r="C17" s="41">
        <v>3520046</v>
      </c>
      <c r="D17" s="40" t="s">
        <v>158</v>
      </c>
      <c r="E17" s="41">
        <v>520038043</v>
      </c>
      <c r="F17" s="40" t="s">
        <v>641</v>
      </c>
      <c r="G17" s="40" t="s">
        <v>165</v>
      </c>
      <c r="H17" s="40" t="s">
        <v>134</v>
      </c>
      <c r="I17" s="40" t="s">
        <v>643</v>
      </c>
      <c r="J17" s="43">
        <v>6.92</v>
      </c>
      <c r="K17" s="40" t="s">
        <v>95</v>
      </c>
      <c r="L17" s="42">
        <v>6.4000000000000001E-2</v>
      </c>
      <c r="M17" s="42">
        <v>0.126</v>
      </c>
      <c r="N17" s="43">
        <v>450000</v>
      </c>
      <c r="O17" s="43">
        <v>0</v>
      </c>
      <c r="P17" s="43">
        <v>0</v>
      </c>
      <c r="Q17" s="42">
        <v>3.0000000000000001E-3</v>
      </c>
      <c r="R17" s="42">
        <v>0</v>
      </c>
      <c r="S17" s="42">
        <v>0</v>
      </c>
      <c r="T17" s="40" t="s">
        <v>7</v>
      </c>
      <c r="U17" s="77" t="s">
        <v>10</v>
      </c>
      <c r="V17" s="77" t="s">
        <v>2</v>
      </c>
    </row>
    <row r="18" spans="2:22" x14ac:dyDescent="0.25">
      <c r="B18" s="1" t="s">
        <v>635</v>
      </c>
      <c r="C18" s="1" t="s">
        <v>7</v>
      </c>
      <c r="D18" s="1" t="s">
        <v>7</v>
      </c>
      <c r="E18" s="1" t="s">
        <v>7</v>
      </c>
      <c r="F18" s="1" t="s">
        <v>7</v>
      </c>
      <c r="G18" s="1" t="s">
        <v>7</v>
      </c>
      <c r="H18" s="1" t="s">
        <v>7</v>
      </c>
      <c r="I18" s="1" t="s">
        <v>7</v>
      </c>
      <c r="J18" s="39">
        <v>4.29</v>
      </c>
      <c r="K18" s="1" t="s">
        <v>7</v>
      </c>
      <c r="L18" s="38">
        <v>3.6999999999999998E-2</v>
      </c>
      <c r="M18" s="38">
        <v>5.2200000000000003E-2</v>
      </c>
      <c r="N18" s="39">
        <v>362324</v>
      </c>
      <c r="O18" s="1" t="s">
        <v>7</v>
      </c>
      <c r="P18" s="39">
        <v>346.92</v>
      </c>
      <c r="Q18" s="1" t="s">
        <v>7</v>
      </c>
      <c r="R18" s="38">
        <v>0.29070000000000001</v>
      </c>
      <c r="S18" s="38">
        <v>4.0000000000000002E-4</v>
      </c>
      <c r="T18" s="1" t="s">
        <v>7</v>
      </c>
      <c r="U18" s="77" t="s">
        <v>10</v>
      </c>
      <c r="V18" s="77" t="s">
        <v>2</v>
      </c>
    </row>
    <row r="19" spans="2:22" x14ac:dyDescent="0.25">
      <c r="B19" s="40" t="s">
        <v>646</v>
      </c>
      <c r="C19" s="41">
        <v>1140284</v>
      </c>
      <c r="D19" s="40" t="s">
        <v>158</v>
      </c>
      <c r="E19" s="41">
        <v>520042185</v>
      </c>
      <c r="F19" s="40" t="s">
        <v>357</v>
      </c>
      <c r="G19" s="40" t="s">
        <v>192</v>
      </c>
      <c r="H19" s="40" t="s">
        <v>193</v>
      </c>
      <c r="I19" s="40" t="s">
        <v>647</v>
      </c>
      <c r="J19" s="43">
        <v>4.84</v>
      </c>
      <c r="K19" s="40" t="s">
        <v>95</v>
      </c>
      <c r="L19" s="42">
        <v>3.7400000000000003E-2</v>
      </c>
      <c r="M19" s="42">
        <v>5.04E-2</v>
      </c>
      <c r="N19" s="43">
        <v>320080</v>
      </c>
      <c r="O19" s="43">
        <v>95.21</v>
      </c>
      <c r="P19" s="43">
        <v>304.75</v>
      </c>
      <c r="Q19" s="42">
        <v>5.0000000000000001E-4</v>
      </c>
      <c r="R19" s="42">
        <v>0.25540000000000002</v>
      </c>
      <c r="S19" s="42">
        <v>4.0000000000000002E-4</v>
      </c>
      <c r="T19" s="40" t="s">
        <v>7</v>
      </c>
      <c r="U19" s="77" t="s">
        <v>10</v>
      </c>
      <c r="V19" s="77" t="s">
        <v>2</v>
      </c>
    </row>
    <row r="20" spans="2:22" x14ac:dyDescent="0.25">
      <c r="B20" s="40" t="s">
        <v>648</v>
      </c>
      <c r="C20" s="41">
        <v>1139336</v>
      </c>
      <c r="D20" s="40" t="s">
        <v>158</v>
      </c>
      <c r="E20" s="41">
        <v>511944670</v>
      </c>
      <c r="F20" s="40" t="s">
        <v>239</v>
      </c>
      <c r="G20" s="40" t="s">
        <v>289</v>
      </c>
      <c r="H20" s="40" t="s">
        <v>193</v>
      </c>
      <c r="I20" s="40" t="s">
        <v>643</v>
      </c>
      <c r="J20" s="43">
        <v>0.3</v>
      </c>
      <c r="K20" s="40" t="s">
        <v>95</v>
      </c>
      <c r="L20" s="42">
        <v>3.4200000000000001E-2</v>
      </c>
      <c r="M20" s="42">
        <v>6.5199999999999994E-2</v>
      </c>
      <c r="N20" s="43">
        <v>42244</v>
      </c>
      <c r="O20" s="43">
        <v>99.83</v>
      </c>
      <c r="P20" s="43">
        <v>42.17</v>
      </c>
      <c r="Q20" s="42">
        <v>1.1999999999999999E-3</v>
      </c>
      <c r="R20" s="42">
        <v>3.5299999999999998E-2</v>
      </c>
      <c r="S20" s="42">
        <v>0</v>
      </c>
      <c r="T20" s="40" t="s">
        <v>7</v>
      </c>
      <c r="U20" s="77" t="s">
        <v>10</v>
      </c>
      <c r="V20" s="77" t="s">
        <v>2</v>
      </c>
    </row>
    <row r="21" spans="2:22" x14ac:dyDescent="0.25">
      <c r="B21" s="1" t="s">
        <v>179</v>
      </c>
      <c r="C21" s="1" t="s">
        <v>7</v>
      </c>
      <c r="D21" s="1" t="s">
        <v>7</v>
      </c>
      <c r="E21" s="1" t="s">
        <v>7</v>
      </c>
      <c r="F21" s="1" t="s">
        <v>7</v>
      </c>
      <c r="G21" s="1" t="s">
        <v>7</v>
      </c>
      <c r="H21" s="1" t="s">
        <v>7</v>
      </c>
      <c r="I21" s="1" t="s">
        <v>7</v>
      </c>
      <c r="J21" s="39">
        <v>0</v>
      </c>
      <c r="K21" s="1" t="s">
        <v>7</v>
      </c>
      <c r="L21" s="38">
        <v>0</v>
      </c>
      <c r="M21" s="38">
        <v>0</v>
      </c>
      <c r="N21" s="39">
        <v>0</v>
      </c>
      <c r="O21" s="1" t="s">
        <v>7</v>
      </c>
      <c r="P21" s="39">
        <v>0</v>
      </c>
      <c r="Q21" s="1" t="s">
        <v>7</v>
      </c>
      <c r="R21" s="38">
        <v>0</v>
      </c>
      <c r="S21" s="38">
        <v>0</v>
      </c>
      <c r="T21" s="1" t="s">
        <v>7</v>
      </c>
      <c r="U21" s="77" t="s">
        <v>10</v>
      </c>
      <c r="V21" s="77" t="s">
        <v>2</v>
      </c>
    </row>
    <row r="22" spans="2:22" x14ac:dyDescent="0.25">
      <c r="B22" s="1" t="s">
        <v>509</v>
      </c>
      <c r="C22" s="1" t="s">
        <v>7</v>
      </c>
      <c r="D22" s="1" t="s">
        <v>7</v>
      </c>
      <c r="E22" s="1" t="s">
        <v>7</v>
      </c>
      <c r="F22" s="1" t="s">
        <v>7</v>
      </c>
      <c r="G22" s="1" t="s">
        <v>7</v>
      </c>
      <c r="H22" s="1" t="s">
        <v>7</v>
      </c>
      <c r="I22" s="1" t="s">
        <v>7</v>
      </c>
      <c r="J22" s="39">
        <v>0</v>
      </c>
      <c r="K22" s="1" t="s">
        <v>7</v>
      </c>
      <c r="L22" s="38">
        <v>0</v>
      </c>
      <c r="M22" s="38">
        <v>0</v>
      </c>
      <c r="N22" s="39">
        <v>0</v>
      </c>
      <c r="O22" s="1" t="s">
        <v>7</v>
      </c>
      <c r="P22" s="39">
        <v>0</v>
      </c>
      <c r="Q22" s="1" t="s">
        <v>7</v>
      </c>
      <c r="R22" s="38">
        <v>0</v>
      </c>
      <c r="S22" s="38">
        <v>0</v>
      </c>
      <c r="T22" s="1" t="s">
        <v>7</v>
      </c>
      <c r="U22" s="77" t="s">
        <v>10</v>
      </c>
      <c r="V22" s="77" t="s">
        <v>2</v>
      </c>
    </row>
    <row r="23" spans="2:22" x14ac:dyDescent="0.25">
      <c r="B23" s="1" t="s">
        <v>108</v>
      </c>
      <c r="C23" s="1" t="s">
        <v>7</v>
      </c>
      <c r="D23" s="1" t="s">
        <v>7</v>
      </c>
      <c r="E23" s="1" t="s">
        <v>7</v>
      </c>
      <c r="F23" s="1" t="s">
        <v>7</v>
      </c>
      <c r="G23" s="1" t="s">
        <v>7</v>
      </c>
      <c r="H23" s="1" t="s">
        <v>7</v>
      </c>
      <c r="I23" s="1" t="s">
        <v>7</v>
      </c>
      <c r="J23" s="39">
        <v>0</v>
      </c>
      <c r="K23" s="1" t="s">
        <v>7</v>
      </c>
      <c r="L23" s="38">
        <v>0</v>
      </c>
      <c r="M23" s="38">
        <v>0</v>
      </c>
      <c r="N23" s="39">
        <v>0</v>
      </c>
      <c r="O23" s="1" t="s">
        <v>7</v>
      </c>
      <c r="P23" s="39">
        <v>0</v>
      </c>
      <c r="Q23" s="1" t="s">
        <v>7</v>
      </c>
      <c r="R23" s="38">
        <v>0</v>
      </c>
      <c r="S23" s="38">
        <v>0</v>
      </c>
      <c r="T23" s="1" t="s">
        <v>7</v>
      </c>
      <c r="U23" s="77" t="s">
        <v>10</v>
      </c>
      <c r="V23" s="77" t="s">
        <v>2</v>
      </c>
    </row>
    <row r="24" spans="2:22" x14ac:dyDescent="0.25">
      <c r="B24" s="1" t="s">
        <v>649</v>
      </c>
      <c r="C24" s="1" t="s">
        <v>7</v>
      </c>
      <c r="D24" s="1" t="s">
        <v>7</v>
      </c>
      <c r="E24" s="1" t="s">
        <v>7</v>
      </c>
      <c r="F24" s="1" t="s">
        <v>7</v>
      </c>
      <c r="G24" s="1" t="s">
        <v>7</v>
      </c>
      <c r="H24" s="1" t="s">
        <v>7</v>
      </c>
      <c r="I24" s="1" t="s">
        <v>7</v>
      </c>
      <c r="J24" s="39">
        <v>0</v>
      </c>
      <c r="K24" s="1" t="s">
        <v>7</v>
      </c>
      <c r="L24" s="38">
        <v>0</v>
      </c>
      <c r="M24" s="38">
        <v>0</v>
      </c>
      <c r="N24" s="39">
        <v>0</v>
      </c>
      <c r="O24" s="1" t="s">
        <v>7</v>
      </c>
      <c r="P24" s="39">
        <v>0</v>
      </c>
      <c r="Q24" s="1" t="s">
        <v>7</v>
      </c>
      <c r="R24" s="38">
        <v>0</v>
      </c>
      <c r="S24" s="38">
        <v>0</v>
      </c>
      <c r="T24" s="1" t="s">
        <v>7</v>
      </c>
      <c r="U24" s="77" t="s">
        <v>10</v>
      </c>
      <c r="V24" s="77" t="s">
        <v>2</v>
      </c>
    </row>
    <row r="25" spans="2:22" x14ac:dyDescent="0.25">
      <c r="B25" s="1" t="s">
        <v>650</v>
      </c>
      <c r="C25" s="1" t="s">
        <v>7</v>
      </c>
      <c r="D25" s="1" t="s">
        <v>7</v>
      </c>
      <c r="E25" s="1" t="s">
        <v>7</v>
      </c>
      <c r="F25" s="1" t="s">
        <v>7</v>
      </c>
      <c r="G25" s="1" t="s">
        <v>7</v>
      </c>
      <c r="H25" s="1" t="s">
        <v>7</v>
      </c>
      <c r="I25" s="1" t="s">
        <v>7</v>
      </c>
      <c r="J25" s="39">
        <v>0</v>
      </c>
      <c r="K25" s="1" t="s">
        <v>7</v>
      </c>
      <c r="L25" s="38">
        <v>0</v>
      </c>
      <c r="M25" s="38">
        <v>0</v>
      </c>
      <c r="N25" s="39">
        <v>0</v>
      </c>
      <c r="O25" s="1" t="s">
        <v>7</v>
      </c>
      <c r="P25" s="39">
        <v>0</v>
      </c>
      <c r="Q25" s="1" t="s">
        <v>7</v>
      </c>
      <c r="R25" s="38">
        <v>0</v>
      </c>
      <c r="S25" s="38">
        <v>0</v>
      </c>
      <c r="T25" s="1" t="s">
        <v>7</v>
      </c>
      <c r="U25" s="77" t="s">
        <v>10</v>
      </c>
      <c r="V25" s="77" t="s">
        <v>2</v>
      </c>
    </row>
    <row r="26" spans="2:22" x14ac:dyDescent="0.25">
      <c r="B26" s="36" t="s">
        <v>110</v>
      </c>
      <c r="U26" s="77" t="s">
        <v>10</v>
      </c>
      <c r="V26" s="77" t="s">
        <v>2</v>
      </c>
    </row>
    <row r="27" spans="2:22" x14ac:dyDescent="0.25">
      <c r="B27" s="36" t="s">
        <v>166</v>
      </c>
      <c r="U27" s="77" t="s">
        <v>10</v>
      </c>
      <c r="V27" s="77" t="s">
        <v>2</v>
      </c>
    </row>
    <row r="28" spans="2:22" x14ac:dyDescent="0.25">
      <c r="B28" s="36" t="s">
        <v>167</v>
      </c>
      <c r="U28" s="77" t="s">
        <v>10</v>
      </c>
      <c r="V28" s="77" t="s">
        <v>2</v>
      </c>
    </row>
    <row r="29" spans="2:22" x14ac:dyDescent="0.25">
      <c r="B29" s="36" t="s">
        <v>168</v>
      </c>
      <c r="U29" s="77" t="s">
        <v>10</v>
      </c>
      <c r="V29" s="77" t="s">
        <v>2</v>
      </c>
    </row>
    <row r="30" spans="2:22" x14ac:dyDescent="0.25">
      <c r="B30" s="77" t="s">
        <v>67</v>
      </c>
      <c r="C30" s="61"/>
      <c r="D30" s="61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1"/>
      <c r="P30" s="61"/>
      <c r="Q30" s="61"/>
      <c r="R30" s="61"/>
      <c r="S30" s="61"/>
      <c r="T30" s="61"/>
    </row>
    <row r="31" spans="2:22" x14ac:dyDescent="0.25">
      <c r="B31" s="77" t="s">
        <v>68</v>
      </c>
      <c r="C31" s="61"/>
      <c r="D31" s="61"/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1"/>
      <c r="P31" s="61"/>
      <c r="Q31" s="61"/>
      <c r="R31" s="61"/>
      <c r="S31" s="61"/>
      <c r="T31" s="61"/>
    </row>
  </sheetData>
  <mergeCells count="5">
    <mergeCell ref="B5:T5"/>
    <mergeCell ref="B30:T30"/>
    <mergeCell ref="B31:T31"/>
    <mergeCell ref="U6:U29"/>
    <mergeCell ref="V1:V29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7"/>
  <sheetViews>
    <sheetView rightToLeft="1" workbookViewId="0">
      <selection activeCell="B17" sqref="B17"/>
    </sheetView>
  </sheetViews>
  <sheetFormatPr defaultRowHeight="13.8" x14ac:dyDescent="0.25"/>
  <cols>
    <col min="1" max="1" width="3" customWidth="1"/>
    <col min="2" max="2" width="65" customWidth="1"/>
    <col min="3" max="3" width="12" customWidth="1"/>
    <col min="4" max="4" width="10" customWidth="1"/>
    <col min="5" max="5" width="12" customWidth="1"/>
    <col min="6" max="6" width="15" customWidth="1"/>
    <col min="7" max="8" width="14" customWidth="1"/>
    <col min="9" max="9" width="12" customWidth="1"/>
    <col min="10" max="10" width="11" customWidth="1"/>
    <col min="11" max="11" width="22" customWidth="1"/>
    <col min="12" max="12" width="24" customWidth="1"/>
    <col min="13" max="13" width="23" customWidth="1"/>
    <col min="14" max="14" width="2" customWidth="1"/>
  </cols>
  <sheetData>
    <row r="1" spans="2:16" x14ac:dyDescent="0.25">
      <c r="B1" s="37" t="s">
        <v>0</v>
      </c>
      <c r="C1" s="37" t="s">
        <v>1</v>
      </c>
      <c r="P1" s="78" t="s">
        <v>2</v>
      </c>
    </row>
    <row r="2" spans="2:16" x14ac:dyDescent="0.25">
      <c r="B2" s="37" t="s">
        <v>3</v>
      </c>
      <c r="C2" s="37" t="s">
        <v>4</v>
      </c>
      <c r="P2" s="78" t="s">
        <v>2</v>
      </c>
    </row>
    <row r="3" spans="2:16" x14ac:dyDescent="0.25">
      <c r="B3" s="37" t="s">
        <v>5</v>
      </c>
      <c r="C3" s="37" t="s">
        <v>6</v>
      </c>
      <c r="P3" s="78" t="s">
        <v>2</v>
      </c>
    </row>
    <row r="4" spans="2:16" x14ac:dyDescent="0.25">
      <c r="B4" s="37" t="s">
        <v>7</v>
      </c>
      <c r="C4" s="37" t="s">
        <v>7</v>
      </c>
      <c r="P4" s="78" t="s">
        <v>2</v>
      </c>
    </row>
    <row r="5" spans="2:16" x14ac:dyDescent="0.25">
      <c r="B5" s="78" t="s">
        <v>8</v>
      </c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P5" s="78" t="s">
        <v>2</v>
      </c>
    </row>
    <row r="6" spans="2:16" x14ac:dyDescent="0.25">
      <c r="B6" s="3" t="s">
        <v>632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  <c r="N6" s="1" t="s">
        <v>7</v>
      </c>
      <c r="O6" s="78" t="s">
        <v>10</v>
      </c>
      <c r="P6" s="78" t="s">
        <v>2</v>
      </c>
    </row>
    <row r="7" spans="2:16" x14ac:dyDescent="0.25">
      <c r="B7" s="3" t="s">
        <v>353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  <c r="M7" s="1" t="s">
        <v>7</v>
      </c>
      <c r="N7" s="1" t="s">
        <v>7</v>
      </c>
      <c r="O7" s="78" t="s">
        <v>10</v>
      </c>
      <c r="P7" s="78" t="s">
        <v>2</v>
      </c>
    </row>
    <row r="8" spans="2:16" x14ac:dyDescent="0.25">
      <c r="B8" s="1" t="s">
        <v>70</v>
      </c>
      <c r="C8" s="1" t="s">
        <v>71</v>
      </c>
      <c r="D8" s="1" t="s">
        <v>171</v>
      </c>
      <c r="E8" s="1" t="s">
        <v>72</v>
      </c>
      <c r="F8" s="1" t="s">
        <v>172</v>
      </c>
      <c r="G8" s="1" t="s">
        <v>75</v>
      </c>
      <c r="H8" s="3" t="s">
        <v>116</v>
      </c>
      <c r="I8" s="3" t="s">
        <v>117</v>
      </c>
      <c r="J8" s="1" t="s">
        <v>11</v>
      </c>
      <c r="K8" s="1" t="s">
        <v>173</v>
      </c>
      <c r="L8" s="1" t="s">
        <v>79</v>
      </c>
      <c r="M8" s="1" t="s">
        <v>120</v>
      </c>
      <c r="N8" s="1" t="s">
        <v>7</v>
      </c>
      <c r="O8" s="78" t="s">
        <v>10</v>
      </c>
      <c r="P8" s="78" t="s">
        <v>2</v>
      </c>
    </row>
    <row r="9" spans="2:16" x14ac:dyDescent="0.25">
      <c r="B9" s="1" t="s">
        <v>7</v>
      </c>
      <c r="C9" s="1" t="s">
        <v>7</v>
      </c>
      <c r="D9" s="1" t="s">
        <v>7</v>
      </c>
      <c r="E9" s="1" t="s">
        <v>7</v>
      </c>
      <c r="F9" s="1" t="s">
        <v>7</v>
      </c>
      <c r="G9" s="1" t="s">
        <v>7</v>
      </c>
      <c r="H9" s="3" t="s">
        <v>122</v>
      </c>
      <c r="I9" s="1" t="s">
        <v>7</v>
      </c>
      <c r="J9" s="1" t="s">
        <v>13</v>
      </c>
      <c r="K9" s="1" t="s">
        <v>14</v>
      </c>
      <c r="L9" s="1" t="s">
        <v>14</v>
      </c>
      <c r="M9" s="1" t="s">
        <v>14</v>
      </c>
      <c r="N9" s="1" t="s">
        <v>7</v>
      </c>
      <c r="O9" s="78" t="s">
        <v>10</v>
      </c>
      <c r="P9" s="78" t="s">
        <v>2</v>
      </c>
    </row>
    <row r="10" spans="2:16" x14ac:dyDescent="0.25">
      <c r="B10" s="1" t="s">
        <v>7</v>
      </c>
      <c r="C10" s="1" t="s">
        <v>15</v>
      </c>
      <c r="D10" s="1" t="s">
        <v>16</v>
      </c>
      <c r="E10" s="1" t="s">
        <v>81</v>
      </c>
      <c r="F10" s="1" t="s">
        <v>82</v>
      </c>
      <c r="G10" s="1" t="s">
        <v>83</v>
      </c>
      <c r="H10" s="1" t="s">
        <v>84</v>
      </c>
      <c r="I10" s="1" t="s">
        <v>85</v>
      </c>
      <c r="J10" s="1" t="s">
        <v>86</v>
      </c>
      <c r="K10" s="1" t="s">
        <v>87</v>
      </c>
      <c r="L10" s="1" t="s">
        <v>88</v>
      </c>
      <c r="M10" s="1" t="s">
        <v>123</v>
      </c>
      <c r="N10" s="1" t="s">
        <v>7</v>
      </c>
      <c r="O10" s="78" t="s">
        <v>10</v>
      </c>
      <c r="P10" s="78" t="s">
        <v>2</v>
      </c>
    </row>
    <row r="11" spans="2:16" x14ac:dyDescent="0.25">
      <c r="B11" s="1" t="s">
        <v>354</v>
      </c>
      <c r="C11" s="1" t="s">
        <v>7</v>
      </c>
      <c r="D11" s="1" t="s">
        <v>7</v>
      </c>
      <c r="E11" s="1" t="s">
        <v>7</v>
      </c>
      <c r="F11" s="1" t="s">
        <v>7</v>
      </c>
      <c r="G11" s="1" t="s">
        <v>7</v>
      </c>
      <c r="H11" s="39">
        <v>94878.73</v>
      </c>
      <c r="I11" s="1" t="s">
        <v>7</v>
      </c>
      <c r="J11" s="39">
        <v>1236.3</v>
      </c>
      <c r="K11" s="1" t="s">
        <v>7</v>
      </c>
      <c r="L11" s="38">
        <v>1</v>
      </c>
      <c r="M11" s="38">
        <v>1.6000000000000001E-3</v>
      </c>
      <c r="N11" s="1" t="s">
        <v>7</v>
      </c>
      <c r="O11" s="78" t="s">
        <v>10</v>
      </c>
      <c r="P11" s="78" t="s">
        <v>2</v>
      </c>
    </row>
    <row r="12" spans="2:16" x14ac:dyDescent="0.25">
      <c r="B12" s="1" t="s">
        <v>90</v>
      </c>
      <c r="C12" s="1" t="s">
        <v>7</v>
      </c>
      <c r="D12" s="1" t="s">
        <v>7</v>
      </c>
      <c r="E12" s="1" t="s">
        <v>7</v>
      </c>
      <c r="F12" s="1" t="s">
        <v>7</v>
      </c>
      <c r="G12" s="1" t="s">
        <v>7</v>
      </c>
      <c r="H12" s="39">
        <v>94523.73</v>
      </c>
      <c r="I12" s="1" t="s">
        <v>7</v>
      </c>
      <c r="J12" s="39">
        <v>1236.3</v>
      </c>
      <c r="K12" s="1" t="s">
        <v>7</v>
      </c>
      <c r="L12" s="38">
        <v>1</v>
      </c>
      <c r="M12" s="38">
        <v>1.6000000000000001E-3</v>
      </c>
      <c r="N12" s="1" t="s">
        <v>7</v>
      </c>
      <c r="O12" s="78" t="s">
        <v>10</v>
      </c>
      <c r="P12" s="78" t="s">
        <v>2</v>
      </c>
    </row>
    <row r="13" spans="2:16" x14ac:dyDescent="0.25">
      <c r="B13" s="40" t="s">
        <v>651</v>
      </c>
      <c r="C13" s="41">
        <v>239012</v>
      </c>
      <c r="D13" s="40" t="s">
        <v>158</v>
      </c>
      <c r="E13" s="41">
        <v>520036419</v>
      </c>
      <c r="F13" s="40" t="s">
        <v>652</v>
      </c>
      <c r="G13" s="40" t="s">
        <v>95</v>
      </c>
      <c r="H13" s="43">
        <v>31238.26</v>
      </c>
      <c r="I13" s="43">
        <v>0</v>
      </c>
      <c r="J13" s="43">
        <v>0</v>
      </c>
      <c r="K13" s="42">
        <v>1.1000000000000001E-3</v>
      </c>
      <c r="L13" s="42">
        <v>0</v>
      </c>
      <c r="M13" s="42">
        <v>0</v>
      </c>
      <c r="N13" s="40" t="s">
        <v>7</v>
      </c>
      <c r="O13" s="78" t="s">
        <v>10</v>
      </c>
      <c r="P13" s="78" t="s">
        <v>2</v>
      </c>
    </row>
    <row r="14" spans="2:16" x14ac:dyDescent="0.25">
      <c r="B14" s="40" t="s">
        <v>653</v>
      </c>
      <c r="C14" s="41">
        <v>100150168</v>
      </c>
      <c r="D14" s="40" t="s">
        <v>158</v>
      </c>
      <c r="E14" s="41">
        <v>511585176</v>
      </c>
      <c r="F14" s="40" t="s">
        <v>158</v>
      </c>
      <c r="G14" s="40" t="s">
        <v>95</v>
      </c>
      <c r="H14" s="43">
        <v>790</v>
      </c>
      <c r="I14" s="43">
        <v>0</v>
      </c>
      <c r="J14" s="43">
        <v>0</v>
      </c>
      <c r="K14" s="42">
        <v>7.9000000000000008E-3</v>
      </c>
      <c r="L14" s="42">
        <v>0</v>
      </c>
      <c r="M14" s="42">
        <v>0</v>
      </c>
      <c r="N14" s="40" t="s">
        <v>7</v>
      </c>
      <c r="O14" s="78" t="s">
        <v>10</v>
      </c>
      <c r="P14" s="78" t="s">
        <v>2</v>
      </c>
    </row>
    <row r="15" spans="2:16" x14ac:dyDescent="0.25">
      <c r="B15" s="40" t="s">
        <v>654</v>
      </c>
      <c r="C15" s="41">
        <v>100448679</v>
      </c>
      <c r="D15" s="40" t="s">
        <v>158</v>
      </c>
      <c r="E15" s="41">
        <v>520041690</v>
      </c>
      <c r="F15" s="40" t="s">
        <v>278</v>
      </c>
      <c r="G15" s="40" t="s">
        <v>95</v>
      </c>
      <c r="H15" s="43">
        <v>30342.46</v>
      </c>
      <c r="I15" s="43">
        <v>0</v>
      </c>
      <c r="J15" s="43">
        <v>0</v>
      </c>
      <c r="K15" s="42">
        <v>1.1000000000000001E-3</v>
      </c>
      <c r="L15" s="42">
        <v>0</v>
      </c>
      <c r="M15" s="42">
        <v>0</v>
      </c>
      <c r="N15" s="40" t="s">
        <v>7</v>
      </c>
      <c r="O15" s="78" t="s">
        <v>10</v>
      </c>
      <c r="P15" s="78" t="s">
        <v>2</v>
      </c>
    </row>
    <row r="16" spans="2:16" x14ac:dyDescent="0.25">
      <c r="B16" s="40" t="s">
        <v>826</v>
      </c>
      <c r="C16" s="41">
        <v>100560853</v>
      </c>
      <c r="D16" s="40" t="s">
        <v>158</v>
      </c>
      <c r="E16" s="41">
        <v>96120</v>
      </c>
      <c r="F16" s="40" t="s">
        <v>158</v>
      </c>
      <c r="G16" s="40" t="s">
        <v>95</v>
      </c>
      <c r="H16" s="43">
        <v>903.01</v>
      </c>
      <c r="I16" s="43">
        <v>136908.9</v>
      </c>
      <c r="J16" s="43">
        <v>1236.3</v>
      </c>
      <c r="K16" s="42">
        <v>0</v>
      </c>
      <c r="L16" s="42">
        <v>1</v>
      </c>
      <c r="M16" s="42">
        <v>1.6000000000000001E-3</v>
      </c>
      <c r="N16" s="40" t="s">
        <v>7</v>
      </c>
      <c r="O16" s="78" t="s">
        <v>10</v>
      </c>
      <c r="P16" s="78" t="s">
        <v>2</v>
      </c>
    </row>
    <row r="17" spans="2:16" x14ac:dyDescent="0.25">
      <c r="B17" s="40" t="s">
        <v>655</v>
      </c>
      <c r="C17" s="41">
        <v>100356187</v>
      </c>
      <c r="D17" s="40" t="s">
        <v>158</v>
      </c>
      <c r="E17" s="41">
        <v>97222</v>
      </c>
      <c r="F17" s="40" t="s">
        <v>656</v>
      </c>
      <c r="G17" s="40" t="s">
        <v>51</v>
      </c>
      <c r="H17" s="43">
        <v>31250</v>
      </c>
      <c r="I17" s="43">
        <v>0</v>
      </c>
      <c r="J17" s="43">
        <v>0</v>
      </c>
      <c r="K17" s="42">
        <v>1.2200000000000001E-2</v>
      </c>
      <c r="L17" s="42">
        <v>0</v>
      </c>
      <c r="M17" s="42">
        <v>0</v>
      </c>
      <c r="N17" s="40" t="s">
        <v>7</v>
      </c>
      <c r="O17" s="78" t="s">
        <v>10</v>
      </c>
      <c r="P17" s="78" t="s">
        <v>2</v>
      </c>
    </row>
    <row r="18" spans="2:16" x14ac:dyDescent="0.25">
      <c r="B18" s="1" t="s">
        <v>108</v>
      </c>
      <c r="C18" s="1" t="s">
        <v>7</v>
      </c>
      <c r="D18" s="1" t="s">
        <v>7</v>
      </c>
      <c r="E18" s="1" t="s">
        <v>7</v>
      </c>
      <c r="F18" s="1" t="s">
        <v>7</v>
      </c>
      <c r="G18" s="1" t="s">
        <v>7</v>
      </c>
      <c r="H18" s="39">
        <v>355</v>
      </c>
      <c r="I18" s="1" t="s">
        <v>7</v>
      </c>
      <c r="J18" s="39">
        <v>0</v>
      </c>
      <c r="K18" s="1" t="s">
        <v>7</v>
      </c>
      <c r="L18" s="38">
        <v>0</v>
      </c>
      <c r="M18" s="38">
        <v>0</v>
      </c>
      <c r="N18" s="1" t="s">
        <v>7</v>
      </c>
      <c r="O18" s="78" t="s">
        <v>10</v>
      </c>
      <c r="P18" s="78" t="s">
        <v>2</v>
      </c>
    </row>
    <row r="19" spans="2:16" x14ac:dyDescent="0.25">
      <c r="B19" s="1" t="s">
        <v>181</v>
      </c>
      <c r="C19" s="1" t="s">
        <v>7</v>
      </c>
      <c r="D19" s="1" t="s">
        <v>7</v>
      </c>
      <c r="E19" s="1" t="s">
        <v>7</v>
      </c>
      <c r="F19" s="1" t="s">
        <v>7</v>
      </c>
      <c r="G19" s="1" t="s">
        <v>7</v>
      </c>
      <c r="H19" s="39">
        <v>0</v>
      </c>
      <c r="I19" s="1" t="s">
        <v>7</v>
      </c>
      <c r="J19" s="39">
        <v>0</v>
      </c>
      <c r="K19" s="1" t="s">
        <v>7</v>
      </c>
      <c r="L19" s="38">
        <v>0</v>
      </c>
      <c r="M19" s="38">
        <v>0</v>
      </c>
      <c r="N19" s="1" t="s">
        <v>7</v>
      </c>
      <c r="O19" s="78" t="s">
        <v>10</v>
      </c>
      <c r="P19" s="78" t="s">
        <v>2</v>
      </c>
    </row>
    <row r="20" spans="2:16" x14ac:dyDescent="0.25">
      <c r="B20" s="1" t="s">
        <v>180</v>
      </c>
      <c r="C20" s="1" t="s">
        <v>7</v>
      </c>
      <c r="D20" s="1" t="s">
        <v>7</v>
      </c>
      <c r="E20" s="1" t="s">
        <v>7</v>
      </c>
      <c r="F20" s="1" t="s">
        <v>7</v>
      </c>
      <c r="G20" s="1" t="s">
        <v>7</v>
      </c>
      <c r="H20" s="39">
        <v>355</v>
      </c>
      <c r="I20" s="1" t="s">
        <v>7</v>
      </c>
      <c r="J20" s="39">
        <v>0</v>
      </c>
      <c r="K20" s="1" t="s">
        <v>7</v>
      </c>
      <c r="L20" s="38">
        <v>0</v>
      </c>
      <c r="M20" s="38">
        <v>0</v>
      </c>
      <c r="N20" s="1" t="s">
        <v>7</v>
      </c>
      <c r="O20" s="78" t="s">
        <v>10</v>
      </c>
      <c r="P20" s="78" t="s">
        <v>2</v>
      </c>
    </row>
    <row r="21" spans="2:16" x14ac:dyDescent="0.25">
      <c r="B21" s="40" t="s">
        <v>657</v>
      </c>
      <c r="C21" s="41">
        <v>60298106</v>
      </c>
      <c r="D21" s="40" t="s">
        <v>309</v>
      </c>
      <c r="E21" s="41">
        <v>99402</v>
      </c>
      <c r="F21" s="40" t="s">
        <v>332</v>
      </c>
      <c r="G21" s="40" t="s">
        <v>57</v>
      </c>
      <c r="H21" s="43">
        <v>355</v>
      </c>
      <c r="I21" s="43">
        <v>0</v>
      </c>
      <c r="J21" s="43">
        <v>0</v>
      </c>
      <c r="K21" s="42">
        <v>0</v>
      </c>
      <c r="L21" s="42">
        <v>0</v>
      </c>
      <c r="M21" s="42">
        <v>0</v>
      </c>
      <c r="N21" s="40" t="s">
        <v>7</v>
      </c>
      <c r="O21" s="78" t="s">
        <v>10</v>
      </c>
      <c r="P21" s="78" t="s">
        <v>2</v>
      </c>
    </row>
    <row r="22" spans="2:16" x14ac:dyDescent="0.25">
      <c r="B22" s="36" t="s">
        <v>110</v>
      </c>
      <c r="O22" s="78" t="s">
        <v>10</v>
      </c>
      <c r="P22" s="78" t="s">
        <v>2</v>
      </c>
    </row>
    <row r="23" spans="2:16" x14ac:dyDescent="0.25">
      <c r="B23" s="36" t="s">
        <v>166</v>
      </c>
      <c r="O23" s="78" t="s">
        <v>10</v>
      </c>
      <c r="P23" s="78" t="s">
        <v>2</v>
      </c>
    </row>
    <row r="24" spans="2:16" x14ac:dyDescent="0.25">
      <c r="B24" s="36" t="s">
        <v>167</v>
      </c>
      <c r="O24" s="78" t="s">
        <v>10</v>
      </c>
      <c r="P24" s="78" t="s">
        <v>2</v>
      </c>
    </row>
    <row r="25" spans="2:16" x14ac:dyDescent="0.25">
      <c r="B25" s="36" t="s">
        <v>168</v>
      </c>
      <c r="O25" s="78" t="s">
        <v>10</v>
      </c>
      <c r="P25" s="78" t="s">
        <v>2</v>
      </c>
    </row>
    <row r="26" spans="2:16" x14ac:dyDescent="0.25">
      <c r="B26" s="78" t="s">
        <v>67</v>
      </c>
      <c r="C26" s="61"/>
      <c r="D26" s="61"/>
      <c r="E26" s="61"/>
      <c r="F26" s="61"/>
      <c r="G26" s="61"/>
      <c r="H26" s="61"/>
      <c r="I26" s="61"/>
      <c r="J26" s="61"/>
      <c r="K26" s="61"/>
      <c r="L26" s="61"/>
      <c r="M26" s="61"/>
      <c r="N26" s="61"/>
    </row>
    <row r="27" spans="2:16" x14ac:dyDescent="0.25">
      <c r="B27" s="78" t="s">
        <v>68</v>
      </c>
      <c r="C27" s="61"/>
      <c r="D27" s="61"/>
      <c r="E27" s="61"/>
      <c r="F27" s="61"/>
      <c r="G27" s="61"/>
      <c r="H27" s="61"/>
      <c r="I27" s="61"/>
      <c r="J27" s="61"/>
      <c r="K27" s="61"/>
      <c r="L27" s="61"/>
      <c r="M27" s="61"/>
      <c r="N27" s="61"/>
    </row>
  </sheetData>
  <mergeCells count="5">
    <mergeCell ref="B5:N5"/>
    <mergeCell ref="B26:N26"/>
    <mergeCell ref="B27:N27"/>
    <mergeCell ref="O6:O25"/>
    <mergeCell ref="P1:P25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78"/>
  <sheetViews>
    <sheetView rightToLeft="1" topLeftCell="A7" workbookViewId="0">
      <selection activeCell="B22" sqref="B22"/>
    </sheetView>
  </sheetViews>
  <sheetFormatPr defaultRowHeight="13.8" x14ac:dyDescent="0.25"/>
  <cols>
    <col min="1" max="1" width="13.69921875" customWidth="1"/>
    <col min="2" max="2" width="65" customWidth="1"/>
    <col min="3" max="4" width="14" customWidth="1"/>
    <col min="5" max="5" width="13" customWidth="1"/>
    <col min="6" max="6" width="15" customWidth="1"/>
    <col min="7" max="7" width="14" customWidth="1"/>
    <col min="8" max="8" width="14.5" bestFit="1" customWidth="1"/>
    <col min="9" max="9" width="22" customWidth="1"/>
    <col min="10" max="10" width="24" customWidth="1"/>
    <col min="11" max="11" width="23" customWidth="1"/>
    <col min="12" max="12" width="11" customWidth="1"/>
  </cols>
  <sheetData>
    <row r="1" spans="2:14" x14ac:dyDescent="0.25">
      <c r="B1" s="37" t="s">
        <v>0</v>
      </c>
      <c r="C1" s="37" t="s">
        <v>1</v>
      </c>
      <c r="N1" s="79" t="s">
        <v>2</v>
      </c>
    </row>
    <row r="2" spans="2:14" x14ac:dyDescent="0.25">
      <c r="B2" s="37" t="s">
        <v>3</v>
      </c>
      <c r="C2" s="37" t="s">
        <v>4</v>
      </c>
      <c r="N2" s="79" t="s">
        <v>2</v>
      </c>
    </row>
    <row r="3" spans="2:14" x14ac:dyDescent="0.25">
      <c r="B3" s="37" t="s">
        <v>5</v>
      </c>
      <c r="C3" s="37" t="s">
        <v>6</v>
      </c>
      <c r="N3" s="79" t="s">
        <v>2</v>
      </c>
    </row>
    <row r="4" spans="2:14" x14ac:dyDescent="0.25">
      <c r="B4" s="37" t="s">
        <v>7</v>
      </c>
      <c r="C4" s="37" t="s">
        <v>7</v>
      </c>
      <c r="N4" s="79" t="s">
        <v>2</v>
      </c>
    </row>
    <row r="5" spans="2:14" x14ac:dyDescent="0.25">
      <c r="B5" s="79" t="s">
        <v>8</v>
      </c>
      <c r="C5" s="61"/>
      <c r="D5" s="61"/>
      <c r="E5" s="61"/>
      <c r="F5" s="61"/>
      <c r="G5" s="61"/>
      <c r="H5" s="61"/>
      <c r="I5" s="61"/>
      <c r="J5" s="61"/>
      <c r="K5" s="61"/>
      <c r="L5" s="61"/>
      <c r="N5" s="79" t="s">
        <v>2</v>
      </c>
    </row>
    <row r="6" spans="2:14" x14ac:dyDescent="0.25">
      <c r="B6" s="3" t="s">
        <v>632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79" t="s">
        <v>10</v>
      </c>
      <c r="N6" s="79" t="s">
        <v>2</v>
      </c>
    </row>
    <row r="7" spans="2:14" x14ac:dyDescent="0.25">
      <c r="B7" s="3" t="s">
        <v>658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  <c r="M7" s="79" t="s">
        <v>10</v>
      </c>
      <c r="N7" s="79" t="s">
        <v>2</v>
      </c>
    </row>
    <row r="8" spans="2:14" x14ac:dyDescent="0.25">
      <c r="B8" s="1" t="s">
        <v>70</v>
      </c>
      <c r="C8" s="1" t="s">
        <v>71</v>
      </c>
      <c r="D8" s="1" t="s">
        <v>75</v>
      </c>
      <c r="E8" s="1" t="s">
        <v>114</v>
      </c>
      <c r="F8" s="3" t="s">
        <v>116</v>
      </c>
      <c r="G8" s="3" t="s">
        <v>117</v>
      </c>
      <c r="H8" s="1" t="s">
        <v>11</v>
      </c>
      <c r="I8" s="1" t="s">
        <v>173</v>
      </c>
      <c r="J8" s="1" t="s">
        <v>79</v>
      </c>
      <c r="K8" s="1" t="s">
        <v>120</v>
      </c>
      <c r="L8" s="1" t="s">
        <v>7</v>
      </c>
      <c r="M8" s="79" t="s">
        <v>10</v>
      </c>
      <c r="N8" s="79" t="s">
        <v>2</v>
      </c>
    </row>
    <row r="9" spans="2:14" x14ac:dyDescent="0.25">
      <c r="B9" s="1" t="s">
        <v>7</v>
      </c>
      <c r="C9" s="1" t="s">
        <v>7</v>
      </c>
      <c r="D9" s="1" t="s">
        <v>7</v>
      </c>
      <c r="E9" s="1" t="s">
        <v>184</v>
      </c>
      <c r="F9" s="3" t="s">
        <v>122</v>
      </c>
      <c r="G9" s="1" t="s">
        <v>7</v>
      </c>
      <c r="H9" s="1" t="s">
        <v>13</v>
      </c>
      <c r="I9" s="1" t="s">
        <v>14</v>
      </c>
      <c r="J9" s="1" t="s">
        <v>14</v>
      </c>
      <c r="K9" s="1" t="s">
        <v>14</v>
      </c>
      <c r="L9" s="1" t="s">
        <v>7</v>
      </c>
      <c r="M9" s="79" t="s">
        <v>10</v>
      </c>
      <c r="N9" s="79" t="s">
        <v>2</v>
      </c>
    </row>
    <row r="10" spans="2:14" x14ac:dyDescent="0.25">
      <c r="B10" s="1" t="s">
        <v>7</v>
      </c>
      <c r="C10" s="1" t="s">
        <v>15</v>
      </c>
      <c r="D10" s="1" t="s">
        <v>16</v>
      </c>
      <c r="E10" s="1" t="s">
        <v>81</v>
      </c>
      <c r="F10" s="1" t="s">
        <v>82</v>
      </c>
      <c r="G10" s="1" t="s">
        <v>83</v>
      </c>
      <c r="H10" s="1" t="s">
        <v>84</v>
      </c>
      <c r="I10" s="1" t="s">
        <v>85</v>
      </c>
      <c r="J10" s="1" t="s">
        <v>86</v>
      </c>
      <c r="K10" s="1" t="s">
        <v>87</v>
      </c>
      <c r="L10" s="1" t="s">
        <v>7</v>
      </c>
      <c r="M10" s="79" t="s">
        <v>10</v>
      </c>
      <c r="N10" s="79" t="s">
        <v>2</v>
      </c>
    </row>
    <row r="11" spans="2:14" x14ac:dyDescent="0.25">
      <c r="B11" s="1" t="s">
        <v>659</v>
      </c>
      <c r="C11" s="1" t="s">
        <v>7</v>
      </c>
      <c r="D11" s="1" t="s">
        <v>7</v>
      </c>
      <c r="E11" s="1" t="s">
        <v>7</v>
      </c>
      <c r="F11" s="39">
        <v>31680128.550000001</v>
      </c>
      <c r="G11" s="1" t="s">
        <v>7</v>
      </c>
      <c r="H11" s="39">
        <v>143042.92000000001</v>
      </c>
      <c r="I11" s="1" t="s">
        <v>7</v>
      </c>
      <c r="J11" s="38">
        <v>1</v>
      </c>
      <c r="K11" s="38">
        <v>0.18509999999999999</v>
      </c>
      <c r="L11" s="1" t="s">
        <v>7</v>
      </c>
      <c r="M11" s="79" t="s">
        <v>10</v>
      </c>
      <c r="N11" s="79" t="s">
        <v>2</v>
      </c>
    </row>
    <row r="12" spans="2:14" x14ac:dyDescent="0.25">
      <c r="B12" s="1" t="s">
        <v>660</v>
      </c>
      <c r="C12" s="1" t="s">
        <v>7</v>
      </c>
      <c r="D12" s="1" t="s">
        <v>7</v>
      </c>
      <c r="E12" s="1" t="s">
        <v>7</v>
      </c>
      <c r="F12" s="39">
        <v>15332803.609999999</v>
      </c>
      <c r="G12" s="1" t="s">
        <v>7</v>
      </c>
      <c r="H12" s="39">
        <v>53794.31</v>
      </c>
      <c r="I12" s="1" t="s">
        <v>7</v>
      </c>
      <c r="J12" s="38">
        <v>0.37609999999999999</v>
      </c>
      <c r="K12" s="38">
        <v>6.9599999999999995E-2</v>
      </c>
      <c r="L12" s="1" t="s">
        <v>7</v>
      </c>
      <c r="M12" s="79" t="s">
        <v>10</v>
      </c>
      <c r="N12" s="79" t="s">
        <v>2</v>
      </c>
    </row>
    <row r="13" spans="2:14" x14ac:dyDescent="0.25">
      <c r="B13" s="1" t="s">
        <v>661</v>
      </c>
      <c r="C13" s="1" t="s">
        <v>7</v>
      </c>
      <c r="D13" s="1" t="s">
        <v>7</v>
      </c>
      <c r="E13" s="1" t="s">
        <v>7</v>
      </c>
      <c r="F13" s="39">
        <v>4012500</v>
      </c>
      <c r="G13" s="1" t="s">
        <v>7</v>
      </c>
      <c r="H13" s="39">
        <v>8293.35</v>
      </c>
      <c r="I13" s="1" t="s">
        <v>7</v>
      </c>
      <c r="J13" s="38">
        <v>5.8000000000000003E-2</v>
      </c>
      <c r="K13" s="38">
        <v>1.0699999999999999E-2</v>
      </c>
      <c r="L13" s="1" t="s">
        <v>7</v>
      </c>
      <c r="M13" s="79" t="s">
        <v>10</v>
      </c>
      <c r="N13" s="79" t="s">
        <v>2</v>
      </c>
    </row>
    <row r="14" spans="2:14" x14ac:dyDescent="0.25">
      <c r="B14" s="40" t="s">
        <v>662</v>
      </c>
      <c r="C14" s="41">
        <v>50001023</v>
      </c>
      <c r="D14" s="40" t="s">
        <v>95</v>
      </c>
      <c r="E14" s="40" t="s">
        <v>663</v>
      </c>
      <c r="F14" s="43">
        <v>330000</v>
      </c>
      <c r="G14" s="43">
        <v>98.04</v>
      </c>
      <c r="H14" s="43">
        <v>323.55</v>
      </c>
      <c r="I14" s="42">
        <v>1E-4</v>
      </c>
      <c r="J14" s="42">
        <v>2.3E-3</v>
      </c>
      <c r="K14" s="42">
        <v>4.0000000000000002E-4</v>
      </c>
      <c r="L14" s="40" t="s">
        <v>7</v>
      </c>
      <c r="M14" s="79" t="s">
        <v>10</v>
      </c>
      <c r="N14" s="79" t="s">
        <v>2</v>
      </c>
    </row>
    <row r="15" spans="2:14" x14ac:dyDescent="0.25">
      <c r="B15" s="40" t="s">
        <v>662</v>
      </c>
      <c r="C15" s="41">
        <v>50001023</v>
      </c>
      <c r="D15" s="40" t="s">
        <v>95</v>
      </c>
      <c r="E15" s="40" t="s">
        <v>664</v>
      </c>
      <c r="F15" s="43">
        <v>2310000</v>
      </c>
      <c r="G15" s="43">
        <v>98.05</v>
      </c>
      <c r="H15" s="43">
        <v>2264.86</v>
      </c>
      <c r="I15" s="42">
        <v>1E-3</v>
      </c>
      <c r="J15" s="42">
        <v>1.5800000000000002E-2</v>
      </c>
      <c r="K15" s="42">
        <v>2.8999999999999998E-3</v>
      </c>
      <c r="L15" s="40" t="s">
        <v>7</v>
      </c>
      <c r="M15" s="79" t="s">
        <v>10</v>
      </c>
      <c r="N15" s="79" t="s">
        <v>2</v>
      </c>
    </row>
    <row r="16" spans="2:14" x14ac:dyDescent="0.25">
      <c r="B16" s="40" t="s">
        <v>665</v>
      </c>
      <c r="C16" s="41">
        <v>62016084</v>
      </c>
      <c r="D16" s="40" t="s">
        <v>95</v>
      </c>
      <c r="E16" s="40" t="s">
        <v>643</v>
      </c>
      <c r="F16" s="43">
        <v>1372500</v>
      </c>
      <c r="G16" s="43">
        <v>415.66</v>
      </c>
      <c r="H16" s="43">
        <v>5704.93</v>
      </c>
      <c r="I16" s="42">
        <v>0</v>
      </c>
      <c r="J16" s="42">
        <v>3.9899999999999998E-2</v>
      </c>
      <c r="K16" s="42">
        <v>7.4000000000000003E-3</v>
      </c>
      <c r="L16" s="40" t="s">
        <v>7</v>
      </c>
      <c r="M16" s="79" t="s">
        <v>10</v>
      </c>
      <c r="N16" s="79" t="s">
        <v>2</v>
      </c>
    </row>
    <row r="17" spans="2:14" x14ac:dyDescent="0.25">
      <c r="B17" s="1" t="s">
        <v>666</v>
      </c>
      <c r="C17" s="1" t="s">
        <v>7</v>
      </c>
      <c r="D17" s="1" t="s">
        <v>7</v>
      </c>
      <c r="E17" s="1" t="s">
        <v>7</v>
      </c>
      <c r="F17" s="39">
        <v>5669793.96</v>
      </c>
      <c r="G17" s="1" t="s">
        <v>7</v>
      </c>
      <c r="H17" s="39">
        <v>32388.16</v>
      </c>
      <c r="I17" s="1" t="s">
        <v>7</v>
      </c>
      <c r="J17" s="38">
        <v>0.22639999999999999</v>
      </c>
      <c r="K17" s="38">
        <v>4.19E-2</v>
      </c>
      <c r="L17" s="1" t="s">
        <v>7</v>
      </c>
      <c r="M17" s="79" t="s">
        <v>10</v>
      </c>
      <c r="N17" s="79" t="s">
        <v>2</v>
      </c>
    </row>
    <row r="18" spans="2:14" x14ac:dyDescent="0.25">
      <c r="B18" s="40" t="s">
        <v>667</v>
      </c>
      <c r="C18" s="41">
        <v>500055207</v>
      </c>
      <c r="D18" s="40" t="s">
        <v>95</v>
      </c>
      <c r="E18" s="40" t="s">
        <v>668</v>
      </c>
      <c r="F18" s="43">
        <v>1657970.61</v>
      </c>
      <c r="G18" s="43">
        <v>159.51</v>
      </c>
      <c r="H18" s="43">
        <v>2644.63</v>
      </c>
      <c r="I18" s="42">
        <v>1.6999999999999999E-3</v>
      </c>
      <c r="J18" s="42">
        <v>1.8499999999999999E-2</v>
      </c>
      <c r="K18" s="42">
        <v>3.3999999999999998E-3</v>
      </c>
      <c r="L18" s="40" t="s">
        <v>7</v>
      </c>
      <c r="M18" s="79" t="s">
        <v>10</v>
      </c>
      <c r="N18" s="79" t="s">
        <v>2</v>
      </c>
    </row>
    <row r="19" spans="2:14" x14ac:dyDescent="0.25">
      <c r="B19" s="40" t="s">
        <v>669</v>
      </c>
      <c r="C19" s="41">
        <v>100500131</v>
      </c>
      <c r="D19" s="40" t="s">
        <v>95</v>
      </c>
      <c r="E19" s="40" t="s">
        <v>670</v>
      </c>
      <c r="F19" s="43">
        <v>2889.9</v>
      </c>
      <c r="G19" s="43">
        <v>170842.99</v>
      </c>
      <c r="H19" s="43">
        <v>4937.1899999999996</v>
      </c>
      <c r="I19" s="42">
        <v>0</v>
      </c>
      <c r="J19" s="42">
        <v>3.4500000000000003E-2</v>
      </c>
      <c r="K19" s="42">
        <v>6.4000000000000003E-3</v>
      </c>
      <c r="L19" s="40" t="s">
        <v>7</v>
      </c>
      <c r="M19" s="79" t="s">
        <v>10</v>
      </c>
      <c r="N19" s="79" t="s">
        <v>2</v>
      </c>
    </row>
    <row r="20" spans="2:14" x14ac:dyDescent="0.25">
      <c r="B20" s="40" t="s">
        <v>671</v>
      </c>
      <c r="C20" s="41">
        <v>62011770</v>
      </c>
      <c r="D20" s="40" t="s">
        <v>51</v>
      </c>
      <c r="E20" s="40" t="s">
        <v>643</v>
      </c>
      <c r="F20" s="43">
        <v>3</v>
      </c>
      <c r="G20" s="43">
        <v>500</v>
      </c>
      <c r="H20" s="43">
        <v>0.05</v>
      </c>
      <c r="I20" s="42">
        <v>0</v>
      </c>
      <c r="J20" s="42">
        <v>0</v>
      </c>
      <c r="K20" s="42">
        <v>0</v>
      </c>
      <c r="L20" s="40" t="s">
        <v>7</v>
      </c>
      <c r="M20" s="79" t="s">
        <v>10</v>
      </c>
      <c r="N20" s="79" t="s">
        <v>2</v>
      </c>
    </row>
    <row r="21" spans="2:14" x14ac:dyDescent="0.25">
      <c r="B21" s="40" t="s">
        <v>672</v>
      </c>
      <c r="C21" s="41">
        <v>62010327</v>
      </c>
      <c r="D21" s="40" t="s">
        <v>51</v>
      </c>
      <c r="E21" s="40" t="s">
        <v>673</v>
      </c>
      <c r="F21" s="43">
        <v>1362.53</v>
      </c>
      <c r="G21" s="43">
        <v>137208.44</v>
      </c>
      <c r="H21" s="43">
        <v>6902.22</v>
      </c>
      <c r="I21" s="42">
        <v>0</v>
      </c>
      <c r="J21" s="42">
        <v>4.82E-2</v>
      </c>
      <c r="K21" s="42">
        <v>8.8999999999999999E-3</v>
      </c>
      <c r="L21" s="40" t="s">
        <v>7</v>
      </c>
      <c r="M21" s="79" t="s">
        <v>10</v>
      </c>
      <c r="N21" s="79" t="s">
        <v>2</v>
      </c>
    </row>
    <row r="22" spans="2:14" x14ac:dyDescent="0.25">
      <c r="B22" s="40" t="s">
        <v>674</v>
      </c>
      <c r="C22" s="41">
        <v>50008002</v>
      </c>
      <c r="D22" s="40" t="s">
        <v>95</v>
      </c>
      <c r="E22" s="40" t="s">
        <v>675</v>
      </c>
      <c r="F22" s="43">
        <v>4000000</v>
      </c>
      <c r="G22" s="43">
        <v>100</v>
      </c>
      <c r="H22" s="43">
        <v>4000</v>
      </c>
      <c r="I22" s="42">
        <v>7.3000000000000001E-3</v>
      </c>
      <c r="J22" s="42">
        <v>2.8000000000000001E-2</v>
      </c>
      <c r="K22" s="42">
        <v>5.1999999999999998E-3</v>
      </c>
      <c r="L22" s="40" t="s">
        <v>7</v>
      </c>
      <c r="M22" s="79" t="s">
        <v>10</v>
      </c>
      <c r="N22" s="79" t="s">
        <v>2</v>
      </c>
    </row>
    <row r="23" spans="2:14" x14ac:dyDescent="0.25">
      <c r="B23" s="40" t="s">
        <v>827</v>
      </c>
      <c r="C23" s="41">
        <v>50006147</v>
      </c>
      <c r="D23" s="40" t="s">
        <v>95</v>
      </c>
      <c r="E23" s="40" t="s">
        <v>676</v>
      </c>
      <c r="F23" s="43">
        <v>571.64</v>
      </c>
      <c r="G23" s="43">
        <v>132775.76</v>
      </c>
      <c r="H23" s="43">
        <v>759</v>
      </c>
      <c r="I23" s="42">
        <v>1E-4</v>
      </c>
      <c r="J23" s="42">
        <v>5.3E-3</v>
      </c>
      <c r="K23" s="42">
        <v>1E-3</v>
      </c>
      <c r="L23" s="40" t="s">
        <v>7</v>
      </c>
      <c r="M23" s="79" t="s">
        <v>10</v>
      </c>
      <c r="N23" s="79" t="s">
        <v>2</v>
      </c>
    </row>
    <row r="24" spans="2:14" x14ac:dyDescent="0.25">
      <c r="B24" s="40" t="s">
        <v>677</v>
      </c>
      <c r="C24" s="41">
        <v>100383074</v>
      </c>
      <c r="D24" s="40" t="s">
        <v>95</v>
      </c>
      <c r="E24" s="40" t="s">
        <v>678</v>
      </c>
      <c r="F24" s="43">
        <v>3028.69</v>
      </c>
      <c r="G24" s="43">
        <v>167325.06</v>
      </c>
      <c r="H24" s="43">
        <v>5067.76</v>
      </c>
      <c r="I24" s="42">
        <v>0</v>
      </c>
      <c r="J24" s="42">
        <v>3.5400000000000001E-2</v>
      </c>
      <c r="K24" s="42">
        <v>6.6E-3</v>
      </c>
      <c r="L24" s="40" t="s">
        <v>7</v>
      </c>
      <c r="M24" s="79" t="s">
        <v>10</v>
      </c>
      <c r="N24" s="79" t="s">
        <v>2</v>
      </c>
    </row>
    <row r="25" spans="2:14" x14ac:dyDescent="0.25">
      <c r="B25" s="40" t="s">
        <v>679</v>
      </c>
      <c r="C25" s="41">
        <v>50003037</v>
      </c>
      <c r="D25" s="40" t="s">
        <v>95</v>
      </c>
      <c r="E25" s="40" t="s">
        <v>664</v>
      </c>
      <c r="F25" s="43">
        <v>1629.28</v>
      </c>
      <c r="G25" s="43">
        <v>203582.32</v>
      </c>
      <c r="H25" s="43">
        <v>3316.93</v>
      </c>
      <c r="I25" s="42">
        <v>0</v>
      </c>
      <c r="J25" s="42">
        <v>2.3199999999999998E-2</v>
      </c>
      <c r="K25" s="42">
        <v>4.3E-3</v>
      </c>
      <c r="L25" s="40" t="s">
        <v>7</v>
      </c>
      <c r="M25" s="79" t="s">
        <v>10</v>
      </c>
      <c r="N25" s="79" t="s">
        <v>2</v>
      </c>
    </row>
    <row r="26" spans="2:14" x14ac:dyDescent="0.25">
      <c r="B26" s="40" t="s">
        <v>680</v>
      </c>
      <c r="C26" s="41">
        <v>100987569</v>
      </c>
      <c r="D26" s="40" t="s">
        <v>95</v>
      </c>
      <c r="E26" s="40" t="s">
        <v>681</v>
      </c>
      <c r="F26" s="43">
        <v>2338.31</v>
      </c>
      <c r="G26" s="43">
        <v>203582.36</v>
      </c>
      <c r="H26" s="43">
        <v>4760.3900000000003</v>
      </c>
      <c r="I26" s="42">
        <v>0</v>
      </c>
      <c r="J26" s="42">
        <v>3.3300000000000003E-2</v>
      </c>
      <c r="K26" s="42">
        <v>6.1999999999999998E-3</v>
      </c>
      <c r="L26" s="40" t="s">
        <v>7</v>
      </c>
      <c r="M26" s="79" t="s">
        <v>10</v>
      </c>
      <c r="N26" s="79" t="s">
        <v>2</v>
      </c>
    </row>
    <row r="27" spans="2:14" x14ac:dyDescent="0.25">
      <c r="B27" s="1" t="s">
        <v>682</v>
      </c>
      <c r="C27" s="1" t="s">
        <v>7</v>
      </c>
      <c r="D27" s="1" t="s">
        <v>7</v>
      </c>
      <c r="E27" s="1" t="s">
        <v>7</v>
      </c>
      <c r="F27" s="39">
        <v>2341146.65</v>
      </c>
      <c r="G27" s="1" t="s">
        <v>7</v>
      </c>
      <c r="H27" s="39">
        <v>5499.46</v>
      </c>
      <c r="I27" s="1" t="s">
        <v>7</v>
      </c>
      <c r="J27" s="38">
        <v>3.8399999999999997E-2</v>
      </c>
      <c r="K27" s="38">
        <v>7.1000000000000004E-3</v>
      </c>
      <c r="L27" s="1" t="s">
        <v>7</v>
      </c>
      <c r="M27" s="79" t="s">
        <v>10</v>
      </c>
      <c r="N27" s="79" t="s">
        <v>2</v>
      </c>
    </row>
    <row r="28" spans="2:14" x14ac:dyDescent="0.25">
      <c r="B28" s="40" t="s">
        <v>683</v>
      </c>
      <c r="C28" s="41">
        <v>50001114</v>
      </c>
      <c r="D28" s="40" t="s">
        <v>95</v>
      </c>
      <c r="E28" s="40" t="s">
        <v>664</v>
      </c>
      <c r="F28" s="43">
        <v>236.22</v>
      </c>
      <c r="G28" s="43">
        <v>1235574.68</v>
      </c>
      <c r="H28" s="43">
        <v>2918.67</v>
      </c>
      <c r="I28" s="42">
        <v>0</v>
      </c>
      <c r="J28" s="42">
        <v>2.0400000000000001E-2</v>
      </c>
      <c r="K28" s="42">
        <v>3.8E-3</v>
      </c>
      <c r="L28" s="40" t="s">
        <v>7</v>
      </c>
      <c r="M28" s="79" t="s">
        <v>10</v>
      </c>
      <c r="N28" s="79" t="s">
        <v>2</v>
      </c>
    </row>
    <row r="29" spans="2:14" x14ac:dyDescent="0.25">
      <c r="B29" s="40" t="s">
        <v>683</v>
      </c>
      <c r="C29" s="41">
        <v>50001080</v>
      </c>
      <c r="D29" s="40" t="s">
        <v>95</v>
      </c>
      <c r="E29" s="40" t="s">
        <v>684</v>
      </c>
      <c r="F29" s="43">
        <v>12.43</v>
      </c>
      <c r="G29" s="43">
        <v>1235574.68</v>
      </c>
      <c r="H29" s="43">
        <v>153.58000000000001</v>
      </c>
      <c r="I29" s="42">
        <v>0</v>
      </c>
      <c r="J29" s="42">
        <v>1.1000000000000001E-3</v>
      </c>
      <c r="K29" s="42">
        <v>2.0000000000000001E-4</v>
      </c>
      <c r="L29" s="40" t="s">
        <v>7</v>
      </c>
      <c r="M29" s="79" t="s">
        <v>10</v>
      </c>
      <c r="N29" s="79" t="s">
        <v>2</v>
      </c>
    </row>
    <row r="30" spans="2:14" x14ac:dyDescent="0.25">
      <c r="B30" s="40" t="s">
        <v>685</v>
      </c>
      <c r="C30" s="41">
        <v>50000884</v>
      </c>
      <c r="D30" s="40" t="s">
        <v>95</v>
      </c>
      <c r="E30" s="40" t="s">
        <v>664</v>
      </c>
      <c r="F30" s="43">
        <v>2340898</v>
      </c>
      <c r="G30" s="43">
        <v>103.69</v>
      </c>
      <c r="H30" s="43">
        <v>2427.21</v>
      </c>
      <c r="I30" s="42">
        <v>1.1999999999999999E-3</v>
      </c>
      <c r="J30" s="42">
        <v>1.7000000000000001E-2</v>
      </c>
      <c r="K30" s="42">
        <v>3.0999999999999999E-3</v>
      </c>
      <c r="L30" s="40" t="s">
        <v>7</v>
      </c>
      <c r="M30" s="79" t="s">
        <v>10</v>
      </c>
      <c r="N30" s="79" t="s">
        <v>2</v>
      </c>
    </row>
    <row r="31" spans="2:14" x14ac:dyDescent="0.25">
      <c r="B31" s="1" t="s">
        <v>686</v>
      </c>
      <c r="C31" s="1" t="s">
        <v>7</v>
      </c>
      <c r="D31" s="1" t="s">
        <v>7</v>
      </c>
      <c r="E31" s="1" t="s">
        <v>7</v>
      </c>
      <c r="F31" s="39">
        <v>3309363</v>
      </c>
      <c r="G31" s="1" t="s">
        <v>7</v>
      </c>
      <c r="H31" s="39">
        <v>7613.33</v>
      </c>
      <c r="I31" s="1" t="s">
        <v>7</v>
      </c>
      <c r="J31" s="38">
        <v>5.3199999999999997E-2</v>
      </c>
      <c r="K31" s="38">
        <v>9.7999999999999997E-3</v>
      </c>
      <c r="L31" s="1" t="s">
        <v>7</v>
      </c>
      <c r="M31" s="79" t="s">
        <v>10</v>
      </c>
      <c r="N31" s="79" t="s">
        <v>2</v>
      </c>
    </row>
    <row r="32" spans="2:14" x14ac:dyDescent="0.25">
      <c r="B32" s="40" t="s">
        <v>687</v>
      </c>
      <c r="C32" s="41">
        <v>62010434</v>
      </c>
      <c r="D32" s="40" t="s">
        <v>51</v>
      </c>
      <c r="E32" s="40" t="s">
        <v>688</v>
      </c>
      <c r="F32" s="43">
        <v>924075</v>
      </c>
      <c r="G32" s="43">
        <v>123.96</v>
      </c>
      <c r="H32" s="43">
        <v>4229.0200000000004</v>
      </c>
      <c r="I32" s="42">
        <v>0</v>
      </c>
      <c r="J32" s="42">
        <v>2.9600000000000001E-2</v>
      </c>
      <c r="K32" s="42">
        <v>5.4999999999999997E-3</v>
      </c>
      <c r="L32" s="40" t="s">
        <v>7</v>
      </c>
      <c r="M32" s="79" t="s">
        <v>10</v>
      </c>
      <c r="N32" s="79" t="s">
        <v>2</v>
      </c>
    </row>
    <row r="33" spans="2:14" x14ac:dyDescent="0.25">
      <c r="B33" s="40" t="s">
        <v>689</v>
      </c>
      <c r="C33" s="41">
        <v>62006150</v>
      </c>
      <c r="D33" s="40" t="s">
        <v>51</v>
      </c>
      <c r="E33" s="40" t="s">
        <v>690</v>
      </c>
      <c r="F33" s="43">
        <v>845000</v>
      </c>
      <c r="G33" s="43">
        <v>75.180000000000007</v>
      </c>
      <c r="H33" s="43">
        <v>2345.42</v>
      </c>
      <c r="I33" s="42">
        <v>0</v>
      </c>
      <c r="J33" s="42">
        <v>1.6400000000000001E-2</v>
      </c>
      <c r="K33" s="42">
        <v>3.0000000000000001E-3</v>
      </c>
      <c r="L33" s="40" t="s">
        <v>7</v>
      </c>
      <c r="M33" s="79" t="s">
        <v>10</v>
      </c>
      <c r="N33" s="79" t="s">
        <v>2</v>
      </c>
    </row>
    <row r="34" spans="2:14" x14ac:dyDescent="0.25">
      <c r="B34" s="40" t="s">
        <v>691</v>
      </c>
      <c r="C34" s="41">
        <v>100189521</v>
      </c>
      <c r="D34" s="40" t="s">
        <v>95</v>
      </c>
      <c r="E34" s="40" t="s">
        <v>664</v>
      </c>
      <c r="F34" s="43">
        <v>1540288</v>
      </c>
      <c r="G34" s="43">
        <v>67.45</v>
      </c>
      <c r="H34" s="43">
        <v>1038.8900000000001</v>
      </c>
      <c r="I34" s="42">
        <v>1.9E-3</v>
      </c>
      <c r="J34" s="42">
        <v>7.3000000000000001E-3</v>
      </c>
      <c r="K34" s="42">
        <v>1.2999999999999999E-3</v>
      </c>
      <c r="L34" s="40" t="s">
        <v>7</v>
      </c>
      <c r="M34" s="79" t="s">
        <v>10</v>
      </c>
      <c r="N34" s="79" t="s">
        <v>2</v>
      </c>
    </row>
    <row r="35" spans="2:14" x14ac:dyDescent="0.25">
      <c r="B35" s="1" t="s">
        <v>692</v>
      </c>
      <c r="C35" s="1" t="s">
        <v>7</v>
      </c>
      <c r="D35" s="1" t="s">
        <v>7</v>
      </c>
      <c r="E35" s="1" t="s">
        <v>7</v>
      </c>
      <c r="F35" s="39">
        <v>16347324.939999999</v>
      </c>
      <c r="G35" s="1" t="s">
        <v>7</v>
      </c>
      <c r="H35" s="39">
        <v>89248.61</v>
      </c>
      <c r="I35" s="1" t="s">
        <v>7</v>
      </c>
      <c r="J35" s="38">
        <v>0.62390000000000001</v>
      </c>
      <c r="K35" s="38">
        <v>0.11550000000000001</v>
      </c>
      <c r="L35" s="1" t="s">
        <v>7</v>
      </c>
      <c r="M35" s="79" t="s">
        <v>10</v>
      </c>
      <c r="N35" s="79" t="s">
        <v>2</v>
      </c>
    </row>
    <row r="36" spans="2:14" x14ac:dyDescent="0.25">
      <c r="B36" s="1" t="s">
        <v>661</v>
      </c>
      <c r="C36" s="1" t="s">
        <v>7</v>
      </c>
      <c r="D36" s="1" t="s">
        <v>7</v>
      </c>
      <c r="E36" s="1" t="s">
        <v>7</v>
      </c>
      <c r="F36" s="39">
        <v>0</v>
      </c>
      <c r="G36" s="1" t="s">
        <v>7</v>
      </c>
      <c r="H36" s="39">
        <v>0</v>
      </c>
      <c r="I36" s="1" t="s">
        <v>7</v>
      </c>
      <c r="J36" s="38">
        <v>0</v>
      </c>
      <c r="K36" s="38">
        <v>0</v>
      </c>
      <c r="L36" s="1" t="s">
        <v>7</v>
      </c>
      <c r="M36" s="79" t="s">
        <v>10</v>
      </c>
      <c r="N36" s="79" t="s">
        <v>2</v>
      </c>
    </row>
    <row r="37" spans="2:14" x14ac:dyDescent="0.25">
      <c r="B37" s="1" t="s">
        <v>666</v>
      </c>
      <c r="C37" s="1" t="s">
        <v>7</v>
      </c>
      <c r="D37" s="1" t="s">
        <v>7</v>
      </c>
      <c r="E37" s="1" t="s">
        <v>7</v>
      </c>
      <c r="F37" s="39">
        <v>712244.56</v>
      </c>
      <c r="G37" s="1" t="s">
        <v>7</v>
      </c>
      <c r="H37" s="39">
        <v>14185.25</v>
      </c>
      <c r="I37" s="1" t="s">
        <v>7</v>
      </c>
      <c r="J37" s="38">
        <v>9.9199999999999997E-2</v>
      </c>
      <c r="K37" s="38">
        <v>1.84E-2</v>
      </c>
      <c r="L37" s="1" t="s">
        <v>7</v>
      </c>
      <c r="M37" s="79" t="s">
        <v>10</v>
      </c>
      <c r="N37" s="79" t="s">
        <v>2</v>
      </c>
    </row>
    <row r="38" spans="2:14" x14ac:dyDescent="0.25">
      <c r="B38" s="40" t="s">
        <v>693</v>
      </c>
      <c r="C38" s="41">
        <v>62011226</v>
      </c>
      <c r="D38" s="40" t="s">
        <v>51</v>
      </c>
      <c r="E38" s="40" t="s">
        <v>694</v>
      </c>
      <c r="F38" s="43">
        <v>65.7</v>
      </c>
      <c r="G38" s="43">
        <v>114436.91</v>
      </c>
      <c r="H38" s="43">
        <v>277.58</v>
      </c>
      <c r="I38" s="42">
        <v>0</v>
      </c>
      <c r="J38" s="42">
        <v>1.9E-3</v>
      </c>
      <c r="K38" s="42">
        <v>4.0000000000000002E-4</v>
      </c>
      <c r="L38" s="40" t="s">
        <v>7</v>
      </c>
      <c r="M38" s="79" t="s">
        <v>10</v>
      </c>
      <c r="N38" s="79" t="s">
        <v>2</v>
      </c>
    </row>
    <row r="39" spans="2:14" x14ac:dyDescent="0.25">
      <c r="B39" s="40" t="s">
        <v>695</v>
      </c>
      <c r="C39" s="40" t="s">
        <v>696</v>
      </c>
      <c r="D39" s="40" t="s">
        <v>51</v>
      </c>
      <c r="E39" s="40" t="s">
        <v>697</v>
      </c>
      <c r="F39" s="43">
        <v>710000</v>
      </c>
      <c r="G39" s="43">
        <v>43.94</v>
      </c>
      <c r="H39" s="43">
        <v>1151.73</v>
      </c>
      <c r="I39" s="42">
        <v>1.2999999999999999E-3</v>
      </c>
      <c r="J39" s="42">
        <v>8.0000000000000002E-3</v>
      </c>
      <c r="K39" s="42">
        <v>1.5E-3</v>
      </c>
      <c r="L39" s="41">
        <v>60391075</v>
      </c>
      <c r="M39" s="79" t="s">
        <v>10</v>
      </c>
      <c r="N39" s="79" t="s">
        <v>2</v>
      </c>
    </row>
    <row r="40" spans="2:14" x14ac:dyDescent="0.25">
      <c r="B40" s="40" t="s">
        <v>698</v>
      </c>
      <c r="C40" s="41">
        <v>62010699</v>
      </c>
      <c r="D40" s="40" t="s">
        <v>51</v>
      </c>
      <c r="E40" s="40" t="s">
        <v>643</v>
      </c>
      <c r="F40" s="43">
        <v>1324.86</v>
      </c>
      <c r="G40" s="43">
        <v>148014</v>
      </c>
      <c r="H40" s="43">
        <v>7239.93</v>
      </c>
      <c r="I40" s="42">
        <v>0</v>
      </c>
      <c r="J40" s="42">
        <v>5.0599999999999999E-2</v>
      </c>
      <c r="K40" s="42">
        <v>9.4000000000000004E-3</v>
      </c>
      <c r="L40" s="40" t="s">
        <v>7</v>
      </c>
      <c r="M40" s="79" t="s">
        <v>10</v>
      </c>
      <c r="N40" s="79" t="s">
        <v>2</v>
      </c>
    </row>
    <row r="41" spans="2:14" x14ac:dyDescent="0.25">
      <c r="B41" s="40" t="s">
        <v>699</v>
      </c>
      <c r="C41" s="40" t="s">
        <v>700</v>
      </c>
      <c r="D41" s="40" t="s">
        <v>51</v>
      </c>
      <c r="E41" s="40" t="s">
        <v>701</v>
      </c>
      <c r="F41" s="43">
        <v>692.26</v>
      </c>
      <c r="G41" s="43">
        <v>174806.38</v>
      </c>
      <c r="H41" s="43">
        <v>4467.74</v>
      </c>
      <c r="I41" s="42">
        <v>0</v>
      </c>
      <c r="J41" s="42">
        <v>3.1199999999999999E-2</v>
      </c>
      <c r="K41" s="42">
        <v>5.7999999999999996E-3</v>
      </c>
      <c r="L41" s="41">
        <v>60416153</v>
      </c>
      <c r="M41" s="79" t="s">
        <v>10</v>
      </c>
      <c r="N41" s="79" t="s">
        <v>2</v>
      </c>
    </row>
    <row r="42" spans="2:14" x14ac:dyDescent="0.25">
      <c r="B42" s="40" t="s">
        <v>699</v>
      </c>
      <c r="C42" s="41">
        <v>60416153</v>
      </c>
      <c r="D42" s="40" t="s">
        <v>51</v>
      </c>
      <c r="E42" s="40" t="s">
        <v>702</v>
      </c>
      <c r="F42" s="43">
        <v>161.74</v>
      </c>
      <c r="G42" s="43">
        <v>175545.86</v>
      </c>
      <c r="H42" s="43">
        <v>1048.26</v>
      </c>
      <c r="I42" s="42">
        <v>0</v>
      </c>
      <c r="J42" s="42">
        <v>7.3000000000000001E-3</v>
      </c>
      <c r="K42" s="42">
        <v>1.4E-3</v>
      </c>
      <c r="L42" s="40" t="s">
        <v>7</v>
      </c>
      <c r="M42" s="79" t="s">
        <v>10</v>
      </c>
      <c r="N42" s="79" t="s">
        <v>2</v>
      </c>
    </row>
    <row r="43" spans="2:14" x14ac:dyDescent="0.25">
      <c r="B43" s="1" t="s">
        <v>682</v>
      </c>
      <c r="C43" s="1" t="s">
        <v>7</v>
      </c>
      <c r="D43" s="1" t="s">
        <v>7</v>
      </c>
      <c r="E43" s="1" t="s">
        <v>7</v>
      </c>
      <c r="F43" s="39">
        <v>10225924.220000001</v>
      </c>
      <c r="G43" s="1" t="s">
        <v>7</v>
      </c>
      <c r="H43" s="39">
        <v>40865.31</v>
      </c>
      <c r="I43" s="1" t="s">
        <v>7</v>
      </c>
      <c r="J43" s="38">
        <v>0.28570000000000001</v>
      </c>
      <c r="K43" s="38">
        <v>5.2900000000000003E-2</v>
      </c>
      <c r="L43" s="1" t="s">
        <v>7</v>
      </c>
      <c r="M43" s="79" t="s">
        <v>10</v>
      </c>
      <c r="N43" s="79" t="s">
        <v>2</v>
      </c>
    </row>
    <row r="44" spans="2:14" x14ac:dyDescent="0.25">
      <c r="B44" s="40" t="s">
        <v>703</v>
      </c>
      <c r="C44" s="41">
        <v>62000073</v>
      </c>
      <c r="D44" s="40" t="s">
        <v>51</v>
      </c>
      <c r="E44" s="40" t="s">
        <v>704</v>
      </c>
      <c r="F44" s="43">
        <v>1000000.32</v>
      </c>
      <c r="G44" s="43">
        <v>97.02</v>
      </c>
      <c r="H44" s="43">
        <v>3582.09</v>
      </c>
      <c r="I44" s="42">
        <v>0</v>
      </c>
      <c r="J44" s="42">
        <v>2.5000000000000001E-2</v>
      </c>
      <c r="K44" s="42">
        <v>4.5999999999999999E-3</v>
      </c>
      <c r="L44" s="40" t="s">
        <v>7</v>
      </c>
      <c r="M44" s="79" t="s">
        <v>10</v>
      </c>
      <c r="N44" s="79" t="s">
        <v>2</v>
      </c>
    </row>
    <row r="45" spans="2:14" x14ac:dyDescent="0.25">
      <c r="B45" s="40" t="s">
        <v>705</v>
      </c>
      <c r="C45" s="41">
        <v>62002026</v>
      </c>
      <c r="D45" s="40" t="s">
        <v>51</v>
      </c>
      <c r="E45" s="40" t="s">
        <v>643</v>
      </c>
      <c r="F45" s="43">
        <v>1127381.48</v>
      </c>
      <c r="G45" s="43">
        <v>105.69</v>
      </c>
      <c r="H45" s="43">
        <v>4399.08</v>
      </c>
      <c r="I45" s="42">
        <v>0</v>
      </c>
      <c r="J45" s="42">
        <v>3.0700000000000002E-2</v>
      </c>
      <c r="K45" s="42">
        <v>5.7000000000000002E-3</v>
      </c>
      <c r="L45" s="40" t="s">
        <v>7</v>
      </c>
      <c r="M45" s="79" t="s">
        <v>10</v>
      </c>
      <c r="N45" s="79" t="s">
        <v>2</v>
      </c>
    </row>
    <row r="46" spans="2:14" x14ac:dyDescent="0.25">
      <c r="B46" s="40" t="s">
        <v>706</v>
      </c>
      <c r="C46" s="40" t="s">
        <v>707</v>
      </c>
      <c r="D46" s="40" t="s">
        <v>51</v>
      </c>
      <c r="E46" s="40" t="s">
        <v>708</v>
      </c>
      <c r="F46" s="43">
        <v>506283</v>
      </c>
      <c r="G46" s="43">
        <v>113.44</v>
      </c>
      <c r="H46" s="43">
        <v>2120.4299999999998</v>
      </c>
      <c r="I46" s="42">
        <v>2.0000000000000001E-4</v>
      </c>
      <c r="J46" s="42">
        <v>1.4800000000000001E-2</v>
      </c>
      <c r="K46" s="42">
        <v>2.7000000000000001E-3</v>
      </c>
      <c r="L46" s="41">
        <v>60345899</v>
      </c>
      <c r="M46" s="79" t="s">
        <v>10</v>
      </c>
      <c r="N46" s="79" t="s">
        <v>2</v>
      </c>
    </row>
    <row r="47" spans="2:14" x14ac:dyDescent="0.25">
      <c r="B47" s="40" t="s">
        <v>709</v>
      </c>
      <c r="C47" s="40" t="s">
        <v>710</v>
      </c>
      <c r="D47" s="40" t="s">
        <v>51</v>
      </c>
      <c r="E47" s="40" t="s">
        <v>643</v>
      </c>
      <c r="F47" s="43">
        <v>472965.5</v>
      </c>
      <c r="G47" s="43">
        <v>63.97</v>
      </c>
      <c r="H47" s="43">
        <v>1116.97</v>
      </c>
      <c r="I47" s="42">
        <v>0</v>
      </c>
      <c r="J47" s="42">
        <v>7.7999999999999996E-3</v>
      </c>
      <c r="K47" s="42">
        <v>1.4E-3</v>
      </c>
      <c r="L47" s="41">
        <v>60305554</v>
      </c>
      <c r="M47" s="79" t="s">
        <v>10</v>
      </c>
      <c r="N47" s="79" t="s">
        <v>2</v>
      </c>
    </row>
    <row r="48" spans="2:14" x14ac:dyDescent="0.25">
      <c r="B48" s="40" t="s">
        <v>711</v>
      </c>
      <c r="C48" s="41">
        <v>60385630</v>
      </c>
      <c r="D48" s="40" t="s">
        <v>51</v>
      </c>
      <c r="E48" s="40" t="s">
        <v>643</v>
      </c>
      <c r="F48" s="43">
        <v>1021233.07</v>
      </c>
      <c r="G48" s="43">
        <v>137.36000000000001</v>
      </c>
      <c r="H48" s="43">
        <v>5179.12</v>
      </c>
      <c r="I48" s="42">
        <v>7.8600000000000003E-2</v>
      </c>
      <c r="J48" s="42">
        <v>3.6200000000000003E-2</v>
      </c>
      <c r="K48" s="42">
        <v>6.7000000000000002E-3</v>
      </c>
      <c r="L48" s="40" t="s">
        <v>7</v>
      </c>
      <c r="M48" s="79" t="s">
        <v>10</v>
      </c>
      <c r="N48" s="79" t="s">
        <v>2</v>
      </c>
    </row>
    <row r="49" spans="2:14" x14ac:dyDescent="0.25">
      <c r="B49" s="40" t="s">
        <v>712</v>
      </c>
      <c r="C49" s="41">
        <v>62002115</v>
      </c>
      <c r="D49" s="40" t="s">
        <v>57</v>
      </c>
      <c r="E49" s="40" t="s">
        <v>643</v>
      </c>
      <c r="F49" s="43">
        <v>692907</v>
      </c>
      <c r="G49" s="43">
        <v>89.4</v>
      </c>
      <c r="H49" s="43">
        <v>2498.44</v>
      </c>
      <c r="I49" s="42">
        <v>5.8999999999999999E-3</v>
      </c>
      <c r="J49" s="42">
        <v>1.7500000000000002E-2</v>
      </c>
      <c r="K49" s="42">
        <v>3.2000000000000002E-3</v>
      </c>
      <c r="L49" s="40" t="s">
        <v>7</v>
      </c>
      <c r="M49" s="79" t="s">
        <v>10</v>
      </c>
      <c r="N49" s="79" t="s">
        <v>2</v>
      </c>
    </row>
    <row r="50" spans="2:14" x14ac:dyDescent="0.25">
      <c r="B50" s="40" t="s">
        <v>713</v>
      </c>
      <c r="C50" s="41">
        <v>62007802</v>
      </c>
      <c r="D50" s="40" t="s">
        <v>51</v>
      </c>
      <c r="E50" s="40" t="s">
        <v>643</v>
      </c>
      <c r="F50" s="43">
        <v>1169740.8500000001</v>
      </c>
      <c r="G50" s="43">
        <v>113.43</v>
      </c>
      <c r="H50" s="43">
        <v>4898.8999999999996</v>
      </c>
      <c r="I50" s="42">
        <v>2.3E-3</v>
      </c>
      <c r="J50" s="42">
        <v>3.4200000000000001E-2</v>
      </c>
      <c r="K50" s="42">
        <v>6.3E-3</v>
      </c>
      <c r="L50" s="40" t="s">
        <v>7</v>
      </c>
      <c r="M50" s="79" t="s">
        <v>10</v>
      </c>
      <c r="N50" s="79" t="s">
        <v>2</v>
      </c>
    </row>
    <row r="51" spans="2:14" x14ac:dyDescent="0.25">
      <c r="B51" s="40" t="s">
        <v>714</v>
      </c>
      <c r="C51" s="41">
        <v>62002240</v>
      </c>
      <c r="D51" s="40" t="s">
        <v>57</v>
      </c>
      <c r="E51" s="40" t="s">
        <v>715</v>
      </c>
      <c r="F51" s="43">
        <v>660252</v>
      </c>
      <c r="G51" s="43">
        <v>107.98</v>
      </c>
      <c r="H51" s="43">
        <v>2875.46</v>
      </c>
      <c r="I51" s="42">
        <v>0</v>
      </c>
      <c r="J51" s="42">
        <v>2.01E-2</v>
      </c>
      <c r="K51" s="42">
        <v>3.7000000000000002E-3</v>
      </c>
      <c r="L51" s="40" t="s">
        <v>7</v>
      </c>
      <c r="M51" s="79" t="s">
        <v>10</v>
      </c>
      <c r="N51" s="79" t="s">
        <v>2</v>
      </c>
    </row>
    <row r="52" spans="2:14" x14ac:dyDescent="0.25">
      <c r="B52" s="40" t="s">
        <v>716</v>
      </c>
      <c r="C52" s="41">
        <v>62007869</v>
      </c>
      <c r="D52" s="40" t="s">
        <v>51</v>
      </c>
      <c r="E52" s="40" t="s">
        <v>643</v>
      </c>
      <c r="F52" s="43">
        <v>1750000</v>
      </c>
      <c r="G52" s="43">
        <v>120.23</v>
      </c>
      <c r="H52" s="43">
        <v>7768.19</v>
      </c>
      <c r="I52" s="42">
        <v>0</v>
      </c>
      <c r="J52" s="42">
        <v>5.4300000000000001E-2</v>
      </c>
      <c r="K52" s="42">
        <v>0.01</v>
      </c>
      <c r="L52" s="40" t="s">
        <v>7</v>
      </c>
      <c r="M52" s="79" t="s">
        <v>10</v>
      </c>
      <c r="N52" s="79" t="s">
        <v>2</v>
      </c>
    </row>
    <row r="53" spans="2:14" x14ac:dyDescent="0.25">
      <c r="B53" s="40" t="s">
        <v>717</v>
      </c>
      <c r="C53" s="41">
        <v>60346871</v>
      </c>
      <c r="D53" s="40" t="s">
        <v>51</v>
      </c>
      <c r="E53" s="40" t="s">
        <v>718</v>
      </c>
      <c r="F53" s="43">
        <v>1370161</v>
      </c>
      <c r="G53" s="43">
        <v>122.23</v>
      </c>
      <c r="H53" s="43">
        <v>6183.02</v>
      </c>
      <c r="I53" s="42">
        <v>6.4999999999999997E-3</v>
      </c>
      <c r="J53" s="42">
        <v>4.3200000000000002E-2</v>
      </c>
      <c r="K53" s="42">
        <v>8.0000000000000002E-3</v>
      </c>
      <c r="L53" s="40" t="s">
        <v>7</v>
      </c>
      <c r="M53" s="79" t="s">
        <v>10</v>
      </c>
      <c r="N53" s="79" t="s">
        <v>2</v>
      </c>
    </row>
    <row r="54" spans="2:14" x14ac:dyDescent="0.25">
      <c r="B54" s="40" t="s">
        <v>719</v>
      </c>
      <c r="C54" s="41">
        <v>9840951</v>
      </c>
      <c r="D54" s="40" t="s">
        <v>57</v>
      </c>
      <c r="E54" s="40" t="s">
        <v>720</v>
      </c>
      <c r="F54" s="43">
        <v>455000</v>
      </c>
      <c r="G54" s="43">
        <v>13.27</v>
      </c>
      <c r="H54" s="43">
        <v>243.6</v>
      </c>
      <c r="I54" s="42">
        <v>4.5499999999999999E-2</v>
      </c>
      <c r="J54" s="42">
        <v>1.6999999999999999E-3</v>
      </c>
      <c r="K54" s="42">
        <v>2.9999999999999997E-4</v>
      </c>
      <c r="L54" s="40" t="s">
        <v>7</v>
      </c>
      <c r="M54" s="79" t="s">
        <v>10</v>
      </c>
      <c r="N54" s="79" t="s">
        <v>2</v>
      </c>
    </row>
    <row r="55" spans="2:14" x14ac:dyDescent="0.25">
      <c r="B55" s="1" t="s">
        <v>686</v>
      </c>
      <c r="C55" s="1" t="s">
        <v>7</v>
      </c>
      <c r="D55" s="1" t="s">
        <v>7</v>
      </c>
      <c r="E55" s="1" t="s">
        <v>7</v>
      </c>
      <c r="F55" s="39">
        <v>5409156.1600000001</v>
      </c>
      <c r="G55" s="1" t="s">
        <v>7</v>
      </c>
      <c r="H55" s="39">
        <v>34198.050000000003</v>
      </c>
      <c r="I55" s="1" t="s">
        <v>7</v>
      </c>
      <c r="J55" s="38">
        <v>0.23910000000000001</v>
      </c>
      <c r="K55" s="38">
        <v>4.4299999999999999E-2</v>
      </c>
      <c r="L55" s="1" t="s">
        <v>7</v>
      </c>
      <c r="M55" s="79" t="s">
        <v>10</v>
      </c>
      <c r="N55" s="79" t="s">
        <v>2</v>
      </c>
    </row>
    <row r="56" spans="2:14" x14ac:dyDescent="0.25">
      <c r="B56" s="40" t="s">
        <v>721</v>
      </c>
      <c r="C56" s="41">
        <v>60419223</v>
      </c>
      <c r="D56" s="40" t="s">
        <v>51</v>
      </c>
      <c r="E56" s="40" t="s">
        <v>722</v>
      </c>
      <c r="F56" s="43">
        <v>1000000.29</v>
      </c>
      <c r="G56" s="43">
        <v>87.56</v>
      </c>
      <c r="H56" s="43">
        <v>3232.86</v>
      </c>
      <c r="I56" s="42">
        <v>2E-3</v>
      </c>
      <c r="J56" s="42">
        <v>2.2599999999999999E-2</v>
      </c>
      <c r="K56" s="42">
        <v>4.1999999999999997E-3</v>
      </c>
      <c r="L56" s="40" t="s">
        <v>7</v>
      </c>
      <c r="M56" s="79" t="s">
        <v>10</v>
      </c>
      <c r="N56" s="79" t="s">
        <v>2</v>
      </c>
    </row>
    <row r="57" spans="2:14" x14ac:dyDescent="0.25">
      <c r="B57" s="40" t="s">
        <v>723</v>
      </c>
      <c r="C57" s="41">
        <v>60408978</v>
      </c>
      <c r="D57" s="40" t="s">
        <v>51</v>
      </c>
      <c r="E57" s="40" t="s">
        <v>643</v>
      </c>
      <c r="F57" s="43">
        <v>700000</v>
      </c>
      <c r="G57" s="43">
        <v>170.67</v>
      </c>
      <c r="H57" s="43">
        <v>4410.7700000000004</v>
      </c>
      <c r="I57" s="42">
        <v>9.2999999999999992E-3</v>
      </c>
      <c r="J57" s="42">
        <v>3.0800000000000001E-2</v>
      </c>
      <c r="K57" s="42">
        <v>5.7000000000000002E-3</v>
      </c>
      <c r="L57" s="40" t="s">
        <v>7</v>
      </c>
      <c r="M57" s="79" t="s">
        <v>10</v>
      </c>
      <c r="N57" s="79" t="s">
        <v>2</v>
      </c>
    </row>
    <row r="58" spans="2:14" x14ac:dyDescent="0.25">
      <c r="B58" s="40" t="s">
        <v>724</v>
      </c>
      <c r="C58" s="41">
        <v>62002044</v>
      </c>
      <c r="D58" s="40" t="s">
        <v>51</v>
      </c>
      <c r="E58" s="40" t="s">
        <v>643</v>
      </c>
      <c r="F58" s="43">
        <v>690000</v>
      </c>
      <c r="G58" s="43">
        <v>185.37</v>
      </c>
      <c r="H58" s="43">
        <v>4722.3900000000003</v>
      </c>
      <c r="I58" s="42">
        <v>1.23E-2</v>
      </c>
      <c r="J58" s="42">
        <v>3.3000000000000002E-2</v>
      </c>
      <c r="K58" s="42">
        <v>6.1000000000000004E-3</v>
      </c>
      <c r="L58" s="40" t="s">
        <v>7</v>
      </c>
      <c r="M58" s="79" t="s">
        <v>10</v>
      </c>
      <c r="N58" s="79" t="s">
        <v>2</v>
      </c>
    </row>
    <row r="59" spans="2:14" x14ac:dyDescent="0.25">
      <c r="B59" s="40" t="s">
        <v>725</v>
      </c>
      <c r="C59" s="41">
        <v>62012463</v>
      </c>
      <c r="D59" s="40" t="s">
        <v>57</v>
      </c>
      <c r="E59" s="40" t="s">
        <v>643</v>
      </c>
      <c r="F59" s="43">
        <v>848714.04</v>
      </c>
      <c r="G59" s="43">
        <v>98.72</v>
      </c>
      <c r="H59" s="43">
        <v>3379.45</v>
      </c>
      <c r="I59" s="42">
        <v>0</v>
      </c>
      <c r="J59" s="42">
        <v>2.3599999999999999E-2</v>
      </c>
      <c r="K59" s="42">
        <v>4.4000000000000003E-3</v>
      </c>
      <c r="L59" s="40" t="s">
        <v>7</v>
      </c>
      <c r="M59" s="79" t="s">
        <v>10</v>
      </c>
      <c r="N59" s="79" t="s">
        <v>2</v>
      </c>
    </row>
    <row r="60" spans="2:14" x14ac:dyDescent="0.25">
      <c r="B60" s="40" t="s">
        <v>726</v>
      </c>
      <c r="C60" s="41">
        <v>62020367</v>
      </c>
      <c r="D60" s="40" t="s">
        <v>51</v>
      </c>
      <c r="E60" s="40" t="s">
        <v>727</v>
      </c>
      <c r="F60" s="43">
        <v>305.45</v>
      </c>
      <c r="G60" s="43">
        <v>137140.76</v>
      </c>
      <c r="H60" s="43">
        <v>1546.57</v>
      </c>
      <c r="I60" s="42">
        <v>0</v>
      </c>
      <c r="J60" s="42">
        <v>1.0800000000000001E-2</v>
      </c>
      <c r="K60" s="42">
        <v>2E-3</v>
      </c>
      <c r="L60" s="40" t="s">
        <v>7</v>
      </c>
      <c r="M60" s="79" t="s">
        <v>10</v>
      </c>
      <c r="N60" s="79" t="s">
        <v>2</v>
      </c>
    </row>
    <row r="61" spans="2:14" x14ac:dyDescent="0.25">
      <c r="B61" s="40" t="s">
        <v>728</v>
      </c>
      <c r="C61" s="41">
        <v>62009766</v>
      </c>
      <c r="D61" s="40" t="s">
        <v>51</v>
      </c>
      <c r="E61" s="40" t="s">
        <v>643</v>
      </c>
      <c r="F61" s="43">
        <v>754400</v>
      </c>
      <c r="G61" s="43">
        <v>163.63</v>
      </c>
      <c r="H61" s="43">
        <v>4557.6099999999997</v>
      </c>
      <c r="I61" s="42">
        <v>0</v>
      </c>
      <c r="J61" s="42">
        <v>3.1899999999999998E-2</v>
      </c>
      <c r="K61" s="42">
        <v>5.8999999999999999E-3</v>
      </c>
      <c r="L61" s="40" t="s">
        <v>7</v>
      </c>
      <c r="M61" s="79" t="s">
        <v>10</v>
      </c>
      <c r="N61" s="79" t="s">
        <v>2</v>
      </c>
    </row>
    <row r="62" spans="2:14" x14ac:dyDescent="0.25">
      <c r="B62" s="40" t="s">
        <v>729</v>
      </c>
      <c r="C62" s="41">
        <v>62013941</v>
      </c>
      <c r="D62" s="40" t="s">
        <v>51</v>
      </c>
      <c r="E62" s="40" t="s">
        <v>730</v>
      </c>
      <c r="F62" s="43">
        <v>1272374</v>
      </c>
      <c r="G62" s="43">
        <v>119.81</v>
      </c>
      <c r="H62" s="43">
        <v>5628.06</v>
      </c>
      <c r="I62" s="42">
        <v>0</v>
      </c>
      <c r="J62" s="42">
        <v>3.9300000000000002E-2</v>
      </c>
      <c r="K62" s="42">
        <v>7.3000000000000001E-3</v>
      </c>
      <c r="L62" s="40" t="s">
        <v>7</v>
      </c>
      <c r="M62" s="79" t="s">
        <v>10</v>
      </c>
      <c r="N62" s="79" t="s">
        <v>2</v>
      </c>
    </row>
    <row r="63" spans="2:14" x14ac:dyDescent="0.25">
      <c r="B63" s="40" t="s">
        <v>731</v>
      </c>
      <c r="C63" s="41">
        <v>62020243</v>
      </c>
      <c r="D63" s="40" t="s">
        <v>51</v>
      </c>
      <c r="E63" s="40" t="s">
        <v>732</v>
      </c>
      <c r="F63" s="43">
        <v>143362.38</v>
      </c>
      <c r="G63" s="43">
        <v>1269.68</v>
      </c>
      <c r="H63" s="43">
        <v>6720.34</v>
      </c>
      <c r="I63" s="42">
        <v>0</v>
      </c>
      <c r="J63" s="42">
        <v>4.7E-2</v>
      </c>
      <c r="K63" s="42">
        <v>8.6999999999999994E-3</v>
      </c>
      <c r="L63" s="40" t="s">
        <v>7</v>
      </c>
      <c r="M63" s="79" t="s">
        <v>10</v>
      </c>
      <c r="N63" s="79" t="s">
        <v>2</v>
      </c>
    </row>
    <row r="64" spans="2:14" x14ac:dyDescent="0.25">
      <c r="B64" s="36" t="s">
        <v>110</v>
      </c>
      <c r="M64" s="79" t="s">
        <v>10</v>
      </c>
      <c r="N64" s="79" t="s">
        <v>2</v>
      </c>
    </row>
    <row r="65" spans="2:14" x14ac:dyDescent="0.25">
      <c r="B65" s="36" t="s">
        <v>166</v>
      </c>
      <c r="M65" s="79" t="s">
        <v>10</v>
      </c>
      <c r="N65" s="79" t="s">
        <v>2</v>
      </c>
    </row>
    <row r="66" spans="2:14" x14ac:dyDescent="0.25">
      <c r="B66" s="36" t="s">
        <v>167</v>
      </c>
      <c r="M66" s="79" t="s">
        <v>10</v>
      </c>
      <c r="N66" s="79" t="s">
        <v>2</v>
      </c>
    </row>
    <row r="67" spans="2:14" x14ac:dyDescent="0.25">
      <c r="B67" s="36" t="s">
        <v>168</v>
      </c>
      <c r="M67" s="79" t="s">
        <v>10</v>
      </c>
      <c r="N67" s="79" t="s">
        <v>2</v>
      </c>
    </row>
    <row r="68" spans="2:14" x14ac:dyDescent="0.25">
      <c r="B68" s="79" t="s">
        <v>67</v>
      </c>
      <c r="C68" s="61"/>
      <c r="D68" s="61"/>
      <c r="E68" s="61"/>
      <c r="F68" s="61"/>
      <c r="G68" s="61"/>
      <c r="H68" s="61"/>
      <c r="I68" s="61"/>
      <c r="J68" s="61"/>
      <c r="K68" s="61"/>
      <c r="L68" s="61"/>
    </row>
    <row r="69" spans="2:14" x14ac:dyDescent="0.25">
      <c r="B69" s="79" t="s">
        <v>68</v>
      </c>
      <c r="C69" s="61"/>
      <c r="D69" s="61"/>
      <c r="E69" s="61"/>
      <c r="F69" s="61"/>
      <c r="G69" s="61"/>
      <c r="H69" s="61"/>
      <c r="I69" s="61"/>
      <c r="J69" s="61"/>
      <c r="K69" s="61"/>
      <c r="L69" s="61"/>
    </row>
    <row r="76" spans="2:14" x14ac:dyDescent="0.25">
      <c r="H76" s="58"/>
    </row>
    <row r="77" spans="2:14" x14ac:dyDescent="0.25">
      <c r="H77" s="58"/>
    </row>
    <row r="78" spans="2:14" x14ac:dyDescent="0.25">
      <c r="H78" s="57"/>
    </row>
  </sheetData>
  <mergeCells count="5">
    <mergeCell ref="B5:L5"/>
    <mergeCell ref="B68:L68"/>
    <mergeCell ref="B69:L69"/>
    <mergeCell ref="M6:M67"/>
    <mergeCell ref="N1:N67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19"/>
  <sheetViews>
    <sheetView rightToLeft="1" workbookViewId="0">
      <selection activeCell="G34" sqref="G34"/>
    </sheetView>
  </sheetViews>
  <sheetFormatPr defaultRowHeight="13.8" x14ac:dyDescent="0.25"/>
  <cols>
    <col min="1" max="1" width="3" customWidth="1"/>
    <col min="2" max="2" width="65" customWidth="1"/>
    <col min="3" max="3" width="11" customWidth="1"/>
    <col min="4" max="5" width="10" customWidth="1"/>
    <col min="6" max="6" width="13" customWidth="1"/>
    <col min="7" max="7" width="14" customWidth="1"/>
    <col min="8" max="8" width="8" customWidth="1"/>
    <col min="9" max="9" width="11" customWidth="1"/>
    <col min="10" max="10" width="22" customWidth="1"/>
    <col min="11" max="11" width="24" customWidth="1"/>
    <col min="12" max="12" width="23" customWidth="1"/>
    <col min="13" max="13" width="2" customWidth="1"/>
  </cols>
  <sheetData>
    <row r="1" spans="2:15" x14ac:dyDescent="0.25">
      <c r="B1" s="37" t="s">
        <v>0</v>
      </c>
      <c r="C1" s="37" t="s">
        <v>1</v>
      </c>
      <c r="O1" s="80" t="s">
        <v>2</v>
      </c>
    </row>
    <row r="2" spans="2:15" x14ac:dyDescent="0.25">
      <c r="B2" s="37" t="s">
        <v>3</v>
      </c>
      <c r="C2" s="37" t="s">
        <v>4</v>
      </c>
      <c r="O2" s="80" t="s">
        <v>2</v>
      </c>
    </row>
    <row r="3" spans="2:15" x14ac:dyDescent="0.25">
      <c r="B3" s="37" t="s">
        <v>5</v>
      </c>
      <c r="C3" s="37" t="s">
        <v>6</v>
      </c>
      <c r="O3" s="80" t="s">
        <v>2</v>
      </c>
    </row>
    <row r="4" spans="2:15" x14ac:dyDescent="0.25">
      <c r="B4" s="37" t="s">
        <v>7</v>
      </c>
      <c r="C4" s="37" t="s">
        <v>7</v>
      </c>
      <c r="O4" s="80" t="s">
        <v>2</v>
      </c>
    </row>
    <row r="5" spans="2:15" x14ac:dyDescent="0.25">
      <c r="B5" s="80" t="s">
        <v>8</v>
      </c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O5" s="80" t="s">
        <v>2</v>
      </c>
    </row>
    <row r="6" spans="2:15" x14ac:dyDescent="0.25">
      <c r="B6" s="3" t="s">
        <v>632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  <c r="N6" s="80" t="s">
        <v>10</v>
      </c>
      <c r="O6" s="80" t="s">
        <v>2</v>
      </c>
    </row>
    <row r="7" spans="2:15" x14ac:dyDescent="0.25">
      <c r="B7" s="3" t="s">
        <v>733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  <c r="M7" s="1" t="s">
        <v>7</v>
      </c>
      <c r="N7" s="80" t="s">
        <v>10</v>
      </c>
      <c r="O7" s="80" t="s">
        <v>2</v>
      </c>
    </row>
    <row r="8" spans="2:15" x14ac:dyDescent="0.25">
      <c r="B8" s="1" t="s">
        <v>70</v>
      </c>
      <c r="C8" s="1" t="s">
        <v>71</v>
      </c>
      <c r="D8" s="1" t="s">
        <v>172</v>
      </c>
      <c r="E8" s="1" t="s">
        <v>75</v>
      </c>
      <c r="F8" s="1" t="s">
        <v>114</v>
      </c>
      <c r="G8" s="3" t="s">
        <v>116</v>
      </c>
      <c r="H8" s="3" t="s">
        <v>117</v>
      </c>
      <c r="I8" s="1" t="s">
        <v>11</v>
      </c>
      <c r="J8" s="1" t="s">
        <v>173</v>
      </c>
      <c r="K8" s="1" t="s">
        <v>79</v>
      </c>
      <c r="L8" s="1" t="s">
        <v>120</v>
      </c>
      <c r="M8" s="1" t="s">
        <v>7</v>
      </c>
      <c r="N8" s="80" t="s">
        <v>10</v>
      </c>
      <c r="O8" s="80" t="s">
        <v>2</v>
      </c>
    </row>
    <row r="9" spans="2:15" x14ac:dyDescent="0.25">
      <c r="B9" s="1" t="s">
        <v>7</v>
      </c>
      <c r="C9" s="1" t="s">
        <v>7</v>
      </c>
      <c r="D9" s="1" t="s">
        <v>7</v>
      </c>
      <c r="E9" s="1" t="s">
        <v>7</v>
      </c>
      <c r="F9" s="1" t="s">
        <v>7</v>
      </c>
      <c r="G9" s="3" t="s">
        <v>122</v>
      </c>
      <c r="H9" s="1" t="s">
        <v>7</v>
      </c>
      <c r="I9" s="1" t="s">
        <v>13</v>
      </c>
      <c r="J9" s="1" t="s">
        <v>14</v>
      </c>
      <c r="K9" s="1" t="s">
        <v>14</v>
      </c>
      <c r="L9" s="1" t="s">
        <v>14</v>
      </c>
      <c r="M9" s="1" t="s">
        <v>7</v>
      </c>
      <c r="N9" s="80" t="s">
        <v>10</v>
      </c>
      <c r="O9" s="80" t="s">
        <v>2</v>
      </c>
    </row>
    <row r="10" spans="2:15" x14ac:dyDescent="0.25">
      <c r="B10" s="1" t="s">
        <v>7</v>
      </c>
      <c r="C10" s="1" t="s">
        <v>15</v>
      </c>
      <c r="D10" s="1" t="s">
        <v>16</v>
      </c>
      <c r="E10" s="1" t="s">
        <v>81</v>
      </c>
      <c r="F10" s="1" t="s">
        <v>82</v>
      </c>
      <c r="G10" s="1" t="s">
        <v>83</v>
      </c>
      <c r="H10" s="1" t="s">
        <v>84</v>
      </c>
      <c r="I10" s="1" t="s">
        <v>85</v>
      </c>
      <c r="J10" s="1" t="s">
        <v>86</v>
      </c>
      <c r="K10" s="1" t="s">
        <v>87</v>
      </c>
      <c r="L10" s="1" t="s">
        <v>88</v>
      </c>
      <c r="M10" s="1" t="s">
        <v>7</v>
      </c>
      <c r="N10" s="80" t="s">
        <v>10</v>
      </c>
      <c r="O10" s="80" t="s">
        <v>2</v>
      </c>
    </row>
    <row r="11" spans="2:15" x14ac:dyDescent="0.25">
      <c r="B11" s="1" t="s">
        <v>601</v>
      </c>
      <c r="C11" s="1" t="s">
        <v>7</v>
      </c>
      <c r="D11" s="1" t="s">
        <v>7</v>
      </c>
      <c r="E11" s="1" t="s">
        <v>7</v>
      </c>
      <c r="F11" s="1" t="s">
        <v>7</v>
      </c>
      <c r="G11" s="1" t="s">
        <v>7</v>
      </c>
      <c r="H11" s="1" t="s">
        <v>7</v>
      </c>
      <c r="I11" s="39">
        <v>0</v>
      </c>
      <c r="J11" s="38">
        <v>0</v>
      </c>
      <c r="K11" s="38">
        <v>0</v>
      </c>
      <c r="L11" s="38">
        <v>0</v>
      </c>
      <c r="M11" s="1" t="s">
        <v>7</v>
      </c>
      <c r="N11" s="80" t="s">
        <v>10</v>
      </c>
      <c r="O11" s="80" t="s">
        <v>2</v>
      </c>
    </row>
    <row r="12" spans="2:15" x14ac:dyDescent="0.25">
      <c r="B12" s="1" t="s">
        <v>734</v>
      </c>
      <c r="C12" s="1" t="s">
        <v>7</v>
      </c>
      <c r="D12" s="1" t="s">
        <v>7</v>
      </c>
      <c r="E12" s="1" t="s">
        <v>7</v>
      </c>
      <c r="F12" s="1" t="s">
        <v>7</v>
      </c>
      <c r="G12" s="1" t="s">
        <v>7</v>
      </c>
      <c r="H12" s="1" t="s">
        <v>7</v>
      </c>
      <c r="I12" s="39">
        <v>0</v>
      </c>
      <c r="J12" s="38">
        <v>0</v>
      </c>
      <c r="K12" s="38">
        <v>0</v>
      </c>
      <c r="L12" s="38">
        <v>0</v>
      </c>
      <c r="M12" s="1" t="s">
        <v>7</v>
      </c>
      <c r="N12" s="80" t="s">
        <v>10</v>
      </c>
      <c r="O12" s="80" t="s">
        <v>2</v>
      </c>
    </row>
    <row r="13" spans="2:15" x14ac:dyDescent="0.25">
      <c r="B13" s="1" t="s">
        <v>735</v>
      </c>
      <c r="C13" s="1" t="s">
        <v>7</v>
      </c>
      <c r="D13" s="1" t="s">
        <v>7</v>
      </c>
      <c r="E13" s="1" t="s">
        <v>7</v>
      </c>
      <c r="F13" s="1" t="s">
        <v>7</v>
      </c>
      <c r="G13" s="1" t="s">
        <v>7</v>
      </c>
      <c r="H13" s="1" t="s">
        <v>7</v>
      </c>
      <c r="I13" s="39">
        <v>0</v>
      </c>
      <c r="J13" s="38">
        <v>0</v>
      </c>
      <c r="K13" s="38">
        <v>0</v>
      </c>
      <c r="L13" s="38">
        <v>0</v>
      </c>
      <c r="M13" s="1" t="s">
        <v>7</v>
      </c>
      <c r="N13" s="80" t="s">
        <v>10</v>
      </c>
      <c r="O13" s="80" t="s">
        <v>2</v>
      </c>
    </row>
    <row r="14" spans="2:15" x14ac:dyDescent="0.25">
      <c r="B14" s="36" t="s">
        <v>110</v>
      </c>
      <c r="N14" s="80" t="s">
        <v>10</v>
      </c>
      <c r="O14" s="80" t="s">
        <v>2</v>
      </c>
    </row>
    <row r="15" spans="2:15" x14ac:dyDescent="0.25">
      <c r="B15" s="36" t="s">
        <v>166</v>
      </c>
      <c r="N15" s="80" t="s">
        <v>10</v>
      </c>
      <c r="O15" s="80" t="s">
        <v>2</v>
      </c>
    </row>
    <row r="16" spans="2:15" x14ac:dyDescent="0.25">
      <c r="B16" s="36" t="s">
        <v>167</v>
      </c>
      <c r="N16" s="80" t="s">
        <v>10</v>
      </c>
      <c r="O16" s="80" t="s">
        <v>2</v>
      </c>
    </row>
    <row r="17" spans="2:15" x14ac:dyDescent="0.25">
      <c r="B17" s="36" t="s">
        <v>168</v>
      </c>
      <c r="N17" s="80" t="s">
        <v>10</v>
      </c>
      <c r="O17" s="80" t="s">
        <v>2</v>
      </c>
    </row>
    <row r="18" spans="2:15" x14ac:dyDescent="0.25">
      <c r="B18" s="80" t="s">
        <v>67</v>
      </c>
      <c r="C18" s="61"/>
      <c r="D18" s="61"/>
      <c r="E18" s="61"/>
      <c r="F18" s="61"/>
      <c r="G18" s="61"/>
      <c r="H18" s="61"/>
      <c r="I18" s="61"/>
      <c r="J18" s="61"/>
      <c r="K18" s="61"/>
      <c r="L18" s="61"/>
      <c r="M18" s="61"/>
    </row>
    <row r="19" spans="2:15" x14ac:dyDescent="0.25">
      <c r="B19" s="80" t="s">
        <v>68</v>
      </c>
      <c r="C19" s="61"/>
      <c r="D19" s="61"/>
      <c r="E19" s="61"/>
      <c r="F19" s="61"/>
      <c r="G19" s="61"/>
      <c r="H19" s="61"/>
      <c r="I19" s="61"/>
      <c r="J19" s="61"/>
      <c r="K19" s="61"/>
      <c r="L19" s="61"/>
      <c r="M19" s="61"/>
    </row>
  </sheetData>
  <mergeCells count="5">
    <mergeCell ref="B5:M5"/>
    <mergeCell ref="B18:M18"/>
    <mergeCell ref="B19:M19"/>
    <mergeCell ref="N6:N17"/>
    <mergeCell ref="O1:O17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29"/>
  <sheetViews>
    <sheetView rightToLeft="1" workbookViewId="0">
      <selection activeCell="B36" sqref="B36"/>
    </sheetView>
  </sheetViews>
  <sheetFormatPr defaultRowHeight="13.8" x14ac:dyDescent="0.25"/>
  <cols>
    <col min="1" max="1" width="3" customWidth="1"/>
    <col min="2" max="2" width="65" customWidth="1"/>
    <col min="3" max="3" width="11" customWidth="1"/>
    <col min="4" max="5" width="10" customWidth="1"/>
    <col min="6" max="6" width="13" customWidth="1"/>
    <col min="7" max="7" width="14" customWidth="1"/>
    <col min="8" max="8" width="8" customWidth="1"/>
    <col min="9" max="9" width="11" customWidth="1"/>
    <col min="10" max="10" width="22" customWidth="1"/>
    <col min="11" max="11" width="24" customWidth="1"/>
    <col min="12" max="12" width="23" customWidth="1"/>
    <col min="13" max="13" width="2" customWidth="1"/>
  </cols>
  <sheetData>
    <row r="1" spans="2:15" x14ac:dyDescent="0.25">
      <c r="B1" s="37" t="s">
        <v>0</v>
      </c>
      <c r="C1" s="37" t="s">
        <v>1</v>
      </c>
      <c r="O1" s="81" t="s">
        <v>2</v>
      </c>
    </row>
    <row r="2" spans="2:15" x14ac:dyDescent="0.25">
      <c r="B2" s="37" t="s">
        <v>3</v>
      </c>
      <c r="C2" s="37" t="s">
        <v>4</v>
      </c>
      <c r="O2" s="81" t="s">
        <v>2</v>
      </c>
    </row>
    <row r="3" spans="2:15" x14ac:dyDescent="0.25">
      <c r="B3" s="37" t="s">
        <v>5</v>
      </c>
      <c r="C3" s="37" t="s">
        <v>6</v>
      </c>
      <c r="O3" s="81" t="s">
        <v>2</v>
      </c>
    </row>
    <row r="4" spans="2:15" x14ac:dyDescent="0.25">
      <c r="B4" s="37" t="s">
        <v>7</v>
      </c>
      <c r="C4" s="37" t="s">
        <v>7</v>
      </c>
      <c r="O4" s="81" t="s">
        <v>2</v>
      </c>
    </row>
    <row r="5" spans="2:15" x14ac:dyDescent="0.25">
      <c r="B5" s="81" t="s">
        <v>8</v>
      </c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O5" s="81" t="s">
        <v>2</v>
      </c>
    </row>
    <row r="6" spans="2:15" x14ac:dyDescent="0.25">
      <c r="B6" s="3" t="s">
        <v>632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  <c r="N6" s="81" t="s">
        <v>10</v>
      </c>
      <c r="O6" s="81" t="s">
        <v>2</v>
      </c>
    </row>
    <row r="7" spans="2:15" x14ac:dyDescent="0.25">
      <c r="B7" s="3" t="s">
        <v>736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  <c r="M7" s="1" t="s">
        <v>7</v>
      </c>
      <c r="N7" s="81" t="s">
        <v>10</v>
      </c>
      <c r="O7" s="81" t="s">
        <v>2</v>
      </c>
    </row>
    <row r="8" spans="2:15" x14ac:dyDescent="0.25">
      <c r="B8" s="1" t="s">
        <v>70</v>
      </c>
      <c r="C8" s="1" t="s">
        <v>71</v>
      </c>
      <c r="D8" s="1" t="s">
        <v>172</v>
      </c>
      <c r="E8" s="1" t="s">
        <v>75</v>
      </c>
      <c r="F8" s="1" t="s">
        <v>114</v>
      </c>
      <c r="G8" s="3" t="s">
        <v>116</v>
      </c>
      <c r="H8" s="3" t="s">
        <v>117</v>
      </c>
      <c r="I8" s="1" t="s">
        <v>11</v>
      </c>
      <c r="J8" s="1" t="s">
        <v>173</v>
      </c>
      <c r="K8" s="1" t="s">
        <v>79</v>
      </c>
      <c r="L8" s="1" t="s">
        <v>120</v>
      </c>
      <c r="M8" s="1" t="s">
        <v>7</v>
      </c>
      <c r="N8" s="81" t="s">
        <v>10</v>
      </c>
      <c r="O8" s="81" t="s">
        <v>2</v>
      </c>
    </row>
    <row r="9" spans="2:15" x14ac:dyDescent="0.25">
      <c r="B9" s="1" t="s">
        <v>7</v>
      </c>
      <c r="C9" s="1" t="s">
        <v>7</v>
      </c>
      <c r="D9" s="1" t="s">
        <v>7</v>
      </c>
      <c r="E9" s="1" t="s">
        <v>7</v>
      </c>
      <c r="F9" s="1" t="s">
        <v>184</v>
      </c>
      <c r="G9" s="3" t="s">
        <v>122</v>
      </c>
      <c r="H9" s="1" t="s">
        <v>7</v>
      </c>
      <c r="I9" s="1" t="s">
        <v>13</v>
      </c>
      <c r="J9" s="1" t="s">
        <v>14</v>
      </c>
      <c r="K9" s="1" t="s">
        <v>14</v>
      </c>
      <c r="L9" s="1" t="s">
        <v>14</v>
      </c>
      <c r="M9" s="1" t="s">
        <v>7</v>
      </c>
      <c r="N9" s="81" t="s">
        <v>10</v>
      </c>
      <c r="O9" s="81" t="s">
        <v>2</v>
      </c>
    </row>
    <row r="10" spans="2:15" x14ac:dyDescent="0.25">
      <c r="B10" s="1" t="s">
        <v>7</v>
      </c>
      <c r="C10" s="1" t="s">
        <v>15</v>
      </c>
      <c r="D10" s="1" t="s">
        <v>16</v>
      </c>
      <c r="E10" s="1" t="s">
        <v>81</v>
      </c>
      <c r="F10" s="1" t="s">
        <v>82</v>
      </c>
      <c r="G10" s="1" t="s">
        <v>83</v>
      </c>
      <c r="H10" s="1" t="s">
        <v>84</v>
      </c>
      <c r="I10" s="1" t="s">
        <v>85</v>
      </c>
      <c r="J10" s="1" t="s">
        <v>86</v>
      </c>
      <c r="K10" s="1" t="s">
        <v>87</v>
      </c>
      <c r="L10" s="1" t="s">
        <v>88</v>
      </c>
      <c r="M10" s="1" t="s">
        <v>7</v>
      </c>
      <c r="N10" s="81" t="s">
        <v>10</v>
      </c>
      <c r="O10" s="81" t="s">
        <v>2</v>
      </c>
    </row>
    <row r="11" spans="2:15" x14ac:dyDescent="0.25">
      <c r="B11" s="1" t="s">
        <v>607</v>
      </c>
      <c r="C11" s="1" t="s">
        <v>7</v>
      </c>
      <c r="D11" s="1" t="s">
        <v>7</v>
      </c>
      <c r="E11" s="1" t="s">
        <v>7</v>
      </c>
      <c r="F11" s="1" t="s">
        <v>7</v>
      </c>
      <c r="G11" s="1" t="s">
        <v>7</v>
      </c>
      <c r="H11" s="1" t="s">
        <v>7</v>
      </c>
      <c r="I11" s="39">
        <v>0</v>
      </c>
      <c r="J11" s="38">
        <v>0</v>
      </c>
      <c r="K11" s="38">
        <v>0</v>
      </c>
      <c r="L11" s="38">
        <v>0</v>
      </c>
      <c r="M11" s="1" t="s">
        <v>7</v>
      </c>
      <c r="N11" s="81" t="s">
        <v>10</v>
      </c>
      <c r="O11" s="81" t="s">
        <v>2</v>
      </c>
    </row>
    <row r="12" spans="2:15" x14ac:dyDescent="0.25">
      <c r="B12" s="1" t="s">
        <v>737</v>
      </c>
      <c r="C12" s="1" t="s">
        <v>7</v>
      </c>
      <c r="D12" s="1" t="s">
        <v>7</v>
      </c>
      <c r="E12" s="1" t="s">
        <v>7</v>
      </c>
      <c r="F12" s="1" t="s">
        <v>7</v>
      </c>
      <c r="G12" s="1" t="s">
        <v>7</v>
      </c>
      <c r="H12" s="1" t="s">
        <v>7</v>
      </c>
      <c r="I12" s="39">
        <v>0</v>
      </c>
      <c r="J12" s="38">
        <v>0</v>
      </c>
      <c r="K12" s="38">
        <v>0</v>
      </c>
      <c r="L12" s="38">
        <v>0</v>
      </c>
      <c r="M12" s="1" t="s">
        <v>7</v>
      </c>
      <c r="N12" s="81" t="s">
        <v>10</v>
      </c>
      <c r="O12" s="81" t="s">
        <v>2</v>
      </c>
    </row>
    <row r="13" spans="2:15" x14ac:dyDescent="0.25">
      <c r="B13" s="1" t="s">
        <v>608</v>
      </c>
      <c r="C13" s="1" t="s">
        <v>7</v>
      </c>
      <c r="D13" s="1" t="s">
        <v>7</v>
      </c>
      <c r="E13" s="1" t="s">
        <v>7</v>
      </c>
      <c r="F13" s="1" t="s">
        <v>7</v>
      </c>
      <c r="G13" s="1" t="s">
        <v>7</v>
      </c>
      <c r="H13" s="1" t="s">
        <v>7</v>
      </c>
      <c r="I13" s="39">
        <v>0</v>
      </c>
      <c r="J13" s="38">
        <v>0</v>
      </c>
      <c r="K13" s="38">
        <v>0</v>
      </c>
      <c r="L13" s="38">
        <v>0</v>
      </c>
      <c r="M13" s="1" t="s">
        <v>7</v>
      </c>
      <c r="N13" s="81" t="s">
        <v>10</v>
      </c>
      <c r="O13" s="81" t="s">
        <v>2</v>
      </c>
    </row>
    <row r="14" spans="2:15" x14ac:dyDescent="0.25">
      <c r="B14" s="1" t="s">
        <v>738</v>
      </c>
      <c r="C14" s="1" t="s">
        <v>7</v>
      </c>
      <c r="D14" s="1" t="s">
        <v>7</v>
      </c>
      <c r="E14" s="1" t="s">
        <v>7</v>
      </c>
      <c r="F14" s="1" t="s">
        <v>7</v>
      </c>
      <c r="G14" s="1" t="s">
        <v>7</v>
      </c>
      <c r="H14" s="1" t="s">
        <v>7</v>
      </c>
      <c r="I14" s="39">
        <v>0</v>
      </c>
      <c r="J14" s="38">
        <v>0</v>
      </c>
      <c r="K14" s="38">
        <v>0</v>
      </c>
      <c r="L14" s="38">
        <v>0</v>
      </c>
      <c r="M14" s="1" t="s">
        <v>7</v>
      </c>
      <c r="N14" s="81" t="s">
        <v>10</v>
      </c>
      <c r="O14" s="81" t="s">
        <v>2</v>
      </c>
    </row>
    <row r="15" spans="2:15" x14ac:dyDescent="0.25">
      <c r="B15" s="1" t="s">
        <v>739</v>
      </c>
      <c r="C15" s="1" t="s">
        <v>7</v>
      </c>
      <c r="D15" s="1" t="s">
        <v>7</v>
      </c>
      <c r="E15" s="1" t="s">
        <v>7</v>
      </c>
      <c r="F15" s="1" t="s">
        <v>7</v>
      </c>
      <c r="G15" s="1" t="s">
        <v>7</v>
      </c>
      <c r="H15" s="1" t="s">
        <v>7</v>
      </c>
      <c r="I15" s="39">
        <v>0</v>
      </c>
      <c r="J15" s="38">
        <v>0</v>
      </c>
      <c r="K15" s="38">
        <v>0</v>
      </c>
      <c r="L15" s="38">
        <v>0</v>
      </c>
      <c r="M15" s="1" t="s">
        <v>7</v>
      </c>
      <c r="N15" s="81" t="s">
        <v>10</v>
      </c>
      <c r="O15" s="81" t="s">
        <v>2</v>
      </c>
    </row>
    <row r="16" spans="2:15" x14ac:dyDescent="0.25">
      <c r="B16" s="1" t="s">
        <v>610</v>
      </c>
      <c r="C16" s="1" t="s">
        <v>7</v>
      </c>
      <c r="D16" s="1" t="s">
        <v>7</v>
      </c>
      <c r="E16" s="1" t="s">
        <v>7</v>
      </c>
      <c r="F16" s="1" t="s">
        <v>7</v>
      </c>
      <c r="G16" s="1" t="s">
        <v>7</v>
      </c>
      <c r="H16" s="1" t="s">
        <v>7</v>
      </c>
      <c r="I16" s="39">
        <v>0</v>
      </c>
      <c r="J16" s="38">
        <v>0</v>
      </c>
      <c r="K16" s="38">
        <v>0</v>
      </c>
      <c r="L16" s="38">
        <v>0</v>
      </c>
      <c r="M16" s="1" t="s">
        <v>7</v>
      </c>
      <c r="N16" s="81" t="s">
        <v>10</v>
      </c>
      <c r="O16" s="81" t="s">
        <v>2</v>
      </c>
    </row>
    <row r="17" spans="2:15" x14ac:dyDescent="0.25">
      <c r="B17" s="1" t="s">
        <v>509</v>
      </c>
      <c r="C17" s="1" t="s">
        <v>7</v>
      </c>
      <c r="D17" s="1" t="s">
        <v>7</v>
      </c>
      <c r="E17" s="1" t="s">
        <v>7</v>
      </c>
      <c r="F17" s="1" t="s">
        <v>7</v>
      </c>
      <c r="G17" s="1" t="s">
        <v>7</v>
      </c>
      <c r="H17" s="1" t="s">
        <v>7</v>
      </c>
      <c r="I17" s="39">
        <v>0</v>
      </c>
      <c r="J17" s="38">
        <v>0</v>
      </c>
      <c r="K17" s="38">
        <v>0</v>
      </c>
      <c r="L17" s="38">
        <v>0</v>
      </c>
      <c r="M17" s="1" t="s">
        <v>7</v>
      </c>
      <c r="N17" s="81" t="s">
        <v>10</v>
      </c>
      <c r="O17" s="81" t="s">
        <v>2</v>
      </c>
    </row>
    <row r="18" spans="2:15" x14ac:dyDescent="0.25">
      <c r="B18" s="1" t="s">
        <v>740</v>
      </c>
      <c r="C18" s="1" t="s">
        <v>7</v>
      </c>
      <c r="D18" s="1" t="s">
        <v>7</v>
      </c>
      <c r="E18" s="1" t="s">
        <v>7</v>
      </c>
      <c r="F18" s="1" t="s">
        <v>7</v>
      </c>
      <c r="G18" s="1" t="s">
        <v>7</v>
      </c>
      <c r="H18" s="1" t="s">
        <v>7</v>
      </c>
      <c r="I18" s="39">
        <v>0</v>
      </c>
      <c r="J18" s="38">
        <v>0</v>
      </c>
      <c r="K18" s="38">
        <v>0</v>
      </c>
      <c r="L18" s="38">
        <v>0</v>
      </c>
      <c r="M18" s="1" t="s">
        <v>7</v>
      </c>
      <c r="N18" s="81" t="s">
        <v>10</v>
      </c>
      <c r="O18" s="81" t="s">
        <v>2</v>
      </c>
    </row>
    <row r="19" spans="2:15" x14ac:dyDescent="0.25">
      <c r="B19" s="1" t="s">
        <v>608</v>
      </c>
      <c r="C19" s="1" t="s">
        <v>7</v>
      </c>
      <c r="D19" s="1" t="s">
        <v>7</v>
      </c>
      <c r="E19" s="1" t="s">
        <v>7</v>
      </c>
      <c r="F19" s="1" t="s">
        <v>7</v>
      </c>
      <c r="G19" s="1" t="s">
        <v>7</v>
      </c>
      <c r="H19" s="1" t="s">
        <v>7</v>
      </c>
      <c r="I19" s="39">
        <v>0</v>
      </c>
      <c r="J19" s="38">
        <v>0</v>
      </c>
      <c r="K19" s="38">
        <v>0</v>
      </c>
      <c r="L19" s="38">
        <v>0</v>
      </c>
      <c r="M19" s="1" t="s">
        <v>7</v>
      </c>
      <c r="N19" s="81" t="s">
        <v>10</v>
      </c>
      <c r="O19" s="81" t="s">
        <v>2</v>
      </c>
    </row>
    <row r="20" spans="2:15" x14ac:dyDescent="0.25">
      <c r="B20" s="1" t="s">
        <v>611</v>
      </c>
      <c r="C20" s="1" t="s">
        <v>7</v>
      </c>
      <c r="D20" s="1" t="s">
        <v>7</v>
      </c>
      <c r="E20" s="1" t="s">
        <v>7</v>
      </c>
      <c r="F20" s="1" t="s">
        <v>7</v>
      </c>
      <c r="G20" s="1" t="s">
        <v>7</v>
      </c>
      <c r="H20" s="1" t="s">
        <v>7</v>
      </c>
      <c r="I20" s="39">
        <v>0</v>
      </c>
      <c r="J20" s="38">
        <v>0</v>
      </c>
      <c r="K20" s="38">
        <v>0</v>
      </c>
      <c r="L20" s="38">
        <v>0</v>
      </c>
      <c r="M20" s="1" t="s">
        <v>7</v>
      </c>
      <c r="N20" s="81" t="s">
        <v>10</v>
      </c>
      <c r="O20" s="81" t="s">
        <v>2</v>
      </c>
    </row>
    <row r="21" spans="2:15" x14ac:dyDescent="0.25">
      <c r="B21" s="1" t="s">
        <v>610</v>
      </c>
      <c r="C21" s="1" t="s">
        <v>7</v>
      </c>
      <c r="D21" s="1" t="s">
        <v>7</v>
      </c>
      <c r="E21" s="1" t="s">
        <v>7</v>
      </c>
      <c r="F21" s="1" t="s">
        <v>7</v>
      </c>
      <c r="G21" s="1" t="s">
        <v>7</v>
      </c>
      <c r="H21" s="1" t="s">
        <v>7</v>
      </c>
      <c r="I21" s="39">
        <v>0</v>
      </c>
      <c r="J21" s="38">
        <v>0</v>
      </c>
      <c r="K21" s="38">
        <v>0</v>
      </c>
      <c r="L21" s="38">
        <v>0</v>
      </c>
      <c r="M21" s="1" t="s">
        <v>7</v>
      </c>
      <c r="N21" s="81" t="s">
        <v>10</v>
      </c>
      <c r="O21" s="81" t="s">
        <v>2</v>
      </c>
    </row>
    <row r="22" spans="2:15" x14ac:dyDescent="0.25">
      <c r="B22" s="1" t="s">
        <v>612</v>
      </c>
      <c r="C22" s="1" t="s">
        <v>7</v>
      </c>
      <c r="D22" s="1" t="s">
        <v>7</v>
      </c>
      <c r="E22" s="1" t="s">
        <v>7</v>
      </c>
      <c r="F22" s="1" t="s">
        <v>7</v>
      </c>
      <c r="G22" s="1" t="s">
        <v>7</v>
      </c>
      <c r="H22" s="1" t="s">
        <v>7</v>
      </c>
      <c r="I22" s="39">
        <v>0</v>
      </c>
      <c r="J22" s="38">
        <v>0</v>
      </c>
      <c r="K22" s="38">
        <v>0</v>
      </c>
      <c r="L22" s="38">
        <v>0</v>
      </c>
      <c r="M22" s="1" t="s">
        <v>7</v>
      </c>
      <c r="N22" s="81" t="s">
        <v>10</v>
      </c>
      <c r="O22" s="81" t="s">
        <v>2</v>
      </c>
    </row>
    <row r="23" spans="2:15" x14ac:dyDescent="0.25">
      <c r="B23" s="1" t="s">
        <v>509</v>
      </c>
      <c r="C23" s="1" t="s">
        <v>7</v>
      </c>
      <c r="D23" s="1" t="s">
        <v>7</v>
      </c>
      <c r="E23" s="1" t="s">
        <v>7</v>
      </c>
      <c r="F23" s="1" t="s">
        <v>7</v>
      </c>
      <c r="G23" s="1" t="s">
        <v>7</v>
      </c>
      <c r="H23" s="1" t="s">
        <v>7</v>
      </c>
      <c r="I23" s="39">
        <v>0</v>
      </c>
      <c r="J23" s="38">
        <v>0</v>
      </c>
      <c r="K23" s="38">
        <v>0</v>
      </c>
      <c r="L23" s="38">
        <v>0</v>
      </c>
      <c r="M23" s="1" t="s">
        <v>7</v>
      </c>
      <c r="N23" s="81" t="s">
        <v>10</v>
      </c>
      <c r="O23" s="81" t="s">
        <v>2</v>
      </c>
    </row>
    <row r="24" spans="2:15" x14ac:dyDescent="0.25">
      <c r="B24" s="36" t="s">
        <v>110</v>
      </c>
      <c r="N24" s="81" t="s">
        <v>10</v>
      </c>
      <c r="O24" s="81" t="s">
        <v>2</v>
      </c>
    </row>
    <row r="25" spans="2:15" x14ac:dyDescent="0.25">
      <c r="B25" s="36" t="s">
        <v>166</v>
      </c>
      <c r="N25" s="81" t="s">
        <v>10</v>
      </c>
      <c r="O25" s="81" t="s">
        <v>2</v>
      </c>
    </row>
    <row r="26" spans="2:15" x14ac:dyDescent="0.25">
      <c r="B26" s="36" t="s">
        <v>167</v>
      </c>
      <c r="N26" s="81" t="s">
        <v>10</v>
      </c>
      <c r="O26" s="81" t="s">
        <v>2</v>
      </c>
    </row>
    <row r="27" spans="2:15" x14ac:dyDescent="0.25">
      <c r="B27" s="36" t="s">
        <v>168</v>
      </c>
      <c r="N27" s="81" t="s">
        <v>10</v>
      </c>
      <c r="O27" s="81" t="s">
        <v>2</v>
      </c>
    </row>
    <row r="28" spans="2:15" x14ac:dyDescent="0.25">
      <c r="B28" s="81" t="s">
        <v>67</v>
      </c>
      <c r="C28" s="61"/>
      <c r="D28" s="61"/>
      <c r="E28" s="61"/>
      <c r="F28" s="61"/>
      <c r="G28" s="61"/>
      <c r="H28" s="61"/>
      <c r="I28" s="61"/>
      <c r="J28" s="61"/>
      <c r="K28" s="61"/>
      <c r="L28" s="61"/>
      <c r="M28" s="61"/>
    </row>
    <row r="29" spans="2:15" x14ac:dyDescent="0.25">
      <c r="B29" s="81" t="s">
        <v>68</v>
      </c>
      <c r="C29" s="61"/>
      <c r="D29" s="61"/>
      <c r="E29" s="61"/>
      <c r="F29" s="61"/>
      <c r="G29" s="61"/>
      <c r="H29" s="61"/>
      <c r="I29" s="61"/>
      <c r="J29" s="61"/>
      <c r="K29" s="61"/>
      <c r="L29" s="61"/>
      <c r="M29" s="61"/>
    </row>
  </sheetData>
  <mergeCells count="5">
    <mergeCell ref="B5:M5"/>
    <mergeCell ref="B28:M28"/>
    <mergeCell ref="B29:M29"/>
    <mergeCell ref="N6:N27"/>
    <mergeCell ref="O1:O2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B1:N32"/>
  <sheetViews>
    <sheetView rightToLeft="1" workbookViewId="0">
      <selection activeCell="B37" sqref="B37"/>
    </sheetView>
  </sheetViews>
  <sheetFormatPr defaultRowHeight="13.8" x14ac:dyDescent="0.25"/>
  <cols>
    <col min="1" max="1" width="3" customWidth="1"/>
    <col min="2" max="2" width="65" customWidth="1"/>
    <col min="3" max="4" width="12" customWidth="1"/>
    <col min="5" max="5" width="7" customWidth="1"/>
    <col min="6" max="6" width="11" customWidth="1"/>
    <col min="7" max="7" width="16" customWidth="1"/>
    <col min="8" max="8" width="13" customWidth="1"/>
    <col min="9" max="9" width="15" customWidth="1"/>
    <col min="10" max="10" width="11" customWidth="1"/>
    <col min="11" max="11" width="24" customWidth="1"/>
    <col min="12" max="12" width="21" customWidth="1"/>
  </cols>
  <sheetData>
    <row r="1" spans="2:14" x14ac:dyDescent="0.25">
      <c r="B1" s="37" t="s">
        <v>0</v>
      </c>
      <c r="C1" s="37" t="s">
        <v>1</v>
      </c>
      <c r="N1" s="62" t="s">
        <v>2</v>
      </c>
    </row>
    <row r="2" spans="2:14" x14ac:dyDescent="0.25">
      <c r="B2" s="37" t="s">
        <v>3</v>
      </c>
      <c r="C2" s="37" t="s">
        <v>4</v>
      </c>
      <c r="N2" s="62" t="s">
        <v>2</v>
      </c>
    </row>
    <row r="3" spans="2:14" x14ac:dyDescent="0.25">
      <c r="B3" s="37" t="s">
        <v>5</v>
      </c>
      <c r="C3" s="37" t="s">
        <v>6</v>
      </c>
      <c r="N3" s="62" t="s">
        <v>2</v>
      </c>
    </row>
    <row r="4" spans="2:14" x14ac:dyDescent="0.25">
      <c r="B4" s="37" t="s">
        <v>7</v>
      </c>
      <c r="C4" s="37" t="s">
        <v>7</v>
      </c>
      <c r="N4" s="62" t="s">
        <v>2</v>
      </c>
    </row>
    <row r="5" spans="2:14" x14ac:dyDescent="0.25">
      <c r="B5" s="62" t="s">
        <v>8</v>
      </c>
      <c r="C5" s="61"/>
      <c r="D5" s="61"/>
      <c r="E5" s="61"/>
      <c r="F5" s="61"/>
      <c r="G5" s="61"/>
      <c r="H5" s="61"/>
      <c r="I5" s="61"/>
      <c r="J5" s="61"/>
      <c r="K5" s="61"/>
      <c r="L5" s="61"/>
      <c r="N5" s="62" t="s">
        <v>2</v>
      </c>
    </row>
    <row r="6" spans="2:14" x14ac:dyDescent="0.25">
      <c r="B6" s="3" t="s">
        <v>69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62" t="s">
        <v>10</v>
      </c>
      <c r="N6" s="62" t="s">
        <v>2</v>
      </c>
    </row>
    <row r="7" spans="2:14" x14ac:dyDescent="0.25">
      <c r="B7" s="1" t="s">
        <v>70</v>
      </c>
      <c r="C7" s="1" t="s">
        <v>71</v>
      </c>
      <c r="D7" s="1" t="s">
        <v>72</v>
      </c>
      <c r="E7" s="1" t="s">
        <v>73</v>
      </c>
      <c r="F7" s="1" t="s">
        <v>74</v>
      </c>
      <c r="G7" s="1" t="s">
        <v>75</v>
      </c>
      <c r="H7" s="1" t="s">
        <v>76</v>
      </c>
      <c r="I7" s="1" t="s">
        <v>77</v>
      </c>
      <c r="J7" s="1" t="s">
        <v>78</v>
      </c>
      <c r="K7" s="1" t="s">
        <v>79</v>
      </c>
      <c r="L7" s="1" t="s">
        <v>80</v>
      </c>
      <c r="M7" s="62" t="s">
        <v>10</v>
      </c>
      <c r="N7" s="62" t="s">
        <v>2</v>
      </c>
    </row>
    <row r="8" spans="2:14" x14ac:dyDescent="0.25">
      <c r="B8" s="1" t="s">
        <v>7</v>
      </c>
      <c r="C8" s="1" t="s">
        <v>7</v>
      </c>
      <c r="D8" s="1" t="s">
        <v>7</v>
      </c>
      <c r="E8" s="1" t="s">
        <v>7</v>
      </c>
      <c r="F8" s="1" t="s">
        <v>7</v>
      </c>
      <c r="G8" s="1" t="s">
        <v>7</v>
      </c>
      <c r="H8" s="1" t="s">
        <v>14</v>
      </c>
      <c r="I8" s="1" t="s">
        <v>14</v>
      </c>
      <c r="J8" s="1" t="s">
        <v>13</v>
      </c>
      <c r="K8" s="1" t="s">
        <v>14</v>
      </c>
      <c r="L8" s="1" t="s">
        <v>14</v>
      </c>
      <c r="M8" s="62" t="s">
        <v>10</v>
      </c>
      <c r="N8" s="62" t="s">
        <v>2</v>
      </c>
    </row>
    <row r="9" spans="2:14" x14ac:dyDescent="0.25">
      <c r="B9" s="1" t="s">
        <v>7</v>
      </c>
      <c r="C9" s="1" t="s">
        <v>15</v>
      </c>
      <c r="D9" s="1" t="s">
        <v>16</v>
      </c>
      <c r="E9" s="1" t="s">
        <v>81</v>
      </c>
      <c r="F9" s="1" t="s">
        <v>82</v>
      </c>
      <c r="G9" s="1" t="s">
        <v>83</v>
      </c>
      <c r="H9" s="1" t="s">
        <v>84</v>
      </c>
      <c r="I9" s="1" t="s">
        <v>85</v>
      </c>
      <c r="J9" s="1" t="s">
        <v>86</v>
      </c>
      <c r="K9" s="1" t="s">
        <v>87</v>
      </c>
      <c r="L9" s="1" t="s">
        <v>88</v>
      </c>
      <c r="M9" s="62" t="s">
        <v>10</v>
      </c>
      <c r="N9" s="62" t="s">
        <v>2</v>
      </c>
    </row>
    <row r="10" spans="2:14" x14ac:dyDescent="0.25">
      <c r="B10" s="1" t="s">
        <v>89</v>
      </c>
      <c r="C10" s="1" t="s">
        <v>7</v>
      </c>
      <c r="D10" s="1" t="s">
        <v>7</v>
      </c>
      <c r="E10" s="1" t="s">
        <v>7</v>
      </c>
      <c r="F10" s="1" t="s">
        <v>7</v>
      </c>
      <c r="G10" s="1" t="s">
        <v>7</v>
      </c>
      <c r="H10" s="38">
        <v>2.47E-2</v>
      </c>
      <c r="I10" s="38">
        <v>0</v>
      </c>
      <c r="J10" s="39">
        <v>28987.74</v>
      </c>
      <c r="K10" s="38">
        <v>1</v>
      </c>
      <c r="L10" s="38">
        <v>3.7499999999999999E-2</v>
      </c>
      <c r="M10" s="62" t="s">
        <v>10</v>
      </c>
      <c r="N10" s="62" t="s">
        <v>2</v>
      </c>
    </row>
    <row r="11" spans="2:14" x14ac:dyDescent="0.25">
      <c r="B11" s="1" t="s">
        <v>90</v>
      </c>
      <c r="C11" s="1" t="s">
        <v>7</v>
      </c>
      <c r="D11" s="1" t="s">
        <v>7</v>
      </c>
      <c r="E11" s="1" t="s">
        <v>7</v>
      </c>
      <c r="F11" s="1" t="s">
        <v>7</v>
      </c>
      <c r="G11" s="1" t="s">
        <v>7</v>
      </c>
      <c r="H11" s="38">
        <v>2.47E-2</v>
      </c>
      <c r="I11" s="38">
        <v>0</v>
      </c>
      <c r="J11" s="39">
        <v>28987.74</v>
      </c>
      <c r="K11" s="38">
        <v>1</v>
      </c>
      <c r="L11" s="38">
        <v>3.7499999999999999E-2</v>
      </c>
      <c r="M11" s="62" t="s">
        <v>10</v>
      </c>
      <c r="N11" s="62" t="s">
        <v>2</v>
      </c>
    </row>
    <row r="12" spans="2:14" x14ac:dyDescent="0.25">
      <c r="B12" s="1" t="s">
        <v>91</v>
      </c>
      <c r="C12" s="1" t="s">
        <v>7</v>
      </c>
      <c r="D12" s="1" t="s">
        <v>7</v>
      </c>
      <c r="E12" s="1" t="s">
        <v>7</v>
      </c>
      <c r="F12" s="1" t="s">
        <v>7</v>
      </c>
      <c r="G12" s="1" t="s">
        <v>7</v>
      </c>
      <c r="H12" s="1" t="s">
        <v>7</v>
      </c>
      <c r="I12" s="1" t="s">
        <v>7</v>
      </c>
      <c r="J12" s="1" t="s">
        <v>7</v>
      </c>
      <c r="K12" s="1" t="s">
        <v>7</v>
      </c>
      <c r="L12" s="1" t="s">
        <v>7</v>
      </c>
      <c r="M12" s="62" t="s">
        <v>10</v>
      </c>
      <c r="N12" s="62" t="s">
        <v>2</v>
      </c>
    </row>
    <row r="13" spans="2:14" x14ac:dyDescent="0.25">
      <c r="B13" s="40" t="s">
        <v>92</v>
      </c>
      <c r="C13" s="41">
        <v>89</v>
      </c>
      <c r="D13" s="55">
        <v>12</v>
      </c>
      <c r="E13" s="40" t="s">
        <v>93</v>
      </c>
      <c r="F13" s="40" t="s">
        <v>94</v>
      </c>
      <c r="G13" s="40" t="s">
        <v>95</v>
      </c>
      <c r="H13" s="42">
        <v>0</v>
      </c>
      <c r="I13" s="42">
        <v>0</v>
      </c>
      <c r="J13" s="43">
        <v>0.01</v>
      </c>
      <c r="K13" s="42">
        <v>0</v>
      </c>
      <c r="L13" s="42">
        <v>0</v>
      </c>
      <c r="M13" s="62" t="s">
        <v>10</v>
      </c>
      <c r="N13" s="62" t="s">
        <v>2</v>
      </c>
    </row>
    <row r="14" spans="2:14" x14ac:dyDescent="0.25">
      <c r="B14" s="40" t="s">
        <v>96</v>
      </c>
      <c r="C14" s="41">
        <v>251</v>
      </c>
      <c r="D14" s="55">
        <v>12</v>
      </c>
      <c r="E14" s="40" t="s">
        <v>93</v>
      </c>
      <c r="F14" s="40" t="s">
        <v>94</v>
      </c>
      <c r="G14" s="40" t="s">
        <v>95</v>
      </c>
      <c r="H14" s="42">
        <v>0</v>
      </c>
      <c r="I14" s="42">
        <v>0</v>
      </c>
      <c r="J14" s="43">
        <v>2.68</v>
      </c>
      <c r="K14" s="42">
        <v>1E-4</v>
      </c>
      <c r="L14" s="42">
        <v>0</v>
      </c>
      <c r="M14" s="62" t="s">
        <v>10</v>
      </c>
      <c r="N14" s="62" t="s">
        <v>2</v>
      </c>
    </row>
    <row r="15" spans="2:14" x14ac:dyDescent="0.25">
      <c r="B15" s="40" t="s">
        <v>97</v>
      </c>
      <c r="C15" s="41">
        <v>111111111</v>
      </c>
      <c r="D15" s="55">
        <v>12</v>
      </c>
      <c r="E15" s="40" t="s">
        <v>93</v>
      </c>
      <c r="F15" s="40" t="s">
        <v>94</v>
      </c>
      <c r="G15" s="40" t="s">
        <v>95</v>
      </c>
      <c r="H15" s="42">
        <v>0</v>
      </c>
      <c r="I15" s="42">
        <v>0</v>
      </c>
      <c r="J15" s="43">
        <v>0.01</v>
      </c>
      <c r="K15" s="42">
        <v>0</v>
      </c>
      <c r="L15" s="42">
        <v>0</v>
      </c>
      <c r="M15" s="62" t="s">
        <v>10</v>
      </c>
      <c r="N15" s="62" t="s">
        <v>2</v>
      </c>
    </row>
    <row r="16" spans="2:14" x14ac:dyDescent="0.25">
      <c r="B16" s="1" t="s">
        <v>98</v>
      </c>
      <c r="C16" s="1" t="s">
        <v>7</v>
      </c>
      <c r="D16" s="56" t="s">
        <v>7</v>
      </c>
      <c r="E16" s="1" t="s">
        <v>7</v>
      </c>
      <c r="F16" s="1" t="s">
        <v>7</v>
      </c>
      <c r="G16" s="1" t="s">
        <v>7</v>
      </c>
      <c r="H16" s="1" t="s">
        <v>7</v>
      </c>
      <c r="I16" s="1" t="s">
        <v>7</v>
      </c>
      <c r="J16" s="1" t="s">
        <v>7</v>
      </c>
      <c r="K16" s="1" t="s">
        <v>7</v>
      </c>
      <c r="L16" s="1" t="s">
        <v>7</v>
      </c>
      <c r="M16" s="62" t="s">
        <v>10</v>
      </c>
      <c r="N16" s="62" t="s">
        <v>2</v>
      </c>
    </row>
    <row r="17" spans="2:14" x14ac:dyDescent="0.25">
      <c r="B17" s="40" t="s">
        <v>99</v>
      </c>
      <c r="C17" s="41">
        <v>100</v>
      </c>
      <c r="D17" s="55">
        <v>12</v>
      </c>
      <c r="E17" s="40" t="s">
        <v>93</v>
      </c>
      <c r="F17" s="40" t="s">
        <v>94</v>
      </c>
      <c r="G17" s="40" t="s">
        <v>95</v>
      </c>
      <c r="H17" s="42">
        <v>0</v>
      </c>
      <c r="I17" s="42">
        <v>0</v>
      </c>
      <c r="J17" s="43">
        <v>751.94</v>
      </c>
      <c r="K17" s="42">
        <v>2.5899999999999999E-2</v>
      </c>
      <c r="L17" s="42">
        <v>1E-3</v>
      </c>
      <c r="M17" s="62" t="s">
        <v>10</v>
      </c>
      <c r="N17" s="62" t="s">
        <v>2</v>
      </c>
    </row>
    <row r="18" spans="2:14" x14ac:dyDescent="0.25">
      <c r="B18" s="40" t="s">
        <v>100</v>
      </c>
      <c r="C18" s="41">
        <v>110002805</v>
      </c>
      <c r="D18" s="55">
        <v>12</v>
      </c>
      <c r="E18" s="40" t="s">
        <v>93</v>
      </c>
      <c r="F18" s="40" t="s">
        <v>94</v>
      </c>
      <c r="G18" s="40" t="s">
        <v>51</v>
      </c>
      <c r="H18" s="42">
        <v>0</v>
      </c>
      <c r="I18" s="42">
        <v>0</v>
      </c>
      <c r="J18" s="43">
        <v>9921.33</v>
      </c>
      <c r="K18" s="42">
        <v>0.34229999999999999</v>
      </c>
      <c r="L18" s="42">
        <v>1.2800000000000001E-2</v>
      </c>
      <c r="M18" s="62" t="s">
        <v>10</v>
      </c>
      <c r="N18" s="62" t="s">
        <v>2</v>
      </c>
    </row>
    <row r="19" spans="2:14" x14ac:dyDescent="0.25">
      <c r="B19" s="40" t="s">
        <v>101</v>
      </c>
      <c r="C19" s="41">
        <v>110003068</v>
      </c>
      <c r="D19" s="55">
        <v>12</v>
      </c>
      <c r="E19" s="40" t="s">
        <v>93</v>
      </c>
      <c r="F19" s="40" t="s">
        <v>94</v>
      </c>
      <c r="G19" s="40" t="s">
        <v>53</v>
      </c>
      <c r="H19" s="42">
        <v>0</v>
      </c>
      <c r="I19" s="42">
        <v>0</v>
      </c>
      <c r="J19" s="43">
        <v>0.01</v>
      </c>
      <c r="K19" s="42">
        <v>0</v>
      </c>
      <c r="L19" s="42">
        <v>0</v>
      </c>
      <c r="M19" s="62" t="s">
        <v>10</v>
      </c>
      <c r="N19" s="62" t="s">
        <v>2</v>
      </c>
    </row>
    <row r="20" spans="2:14" x14ac:dyDescent="0.25">
      <c r="B20" s="40" t="s">
        <v>102</v>
      </c>
      <c r="C20" s="41">
        <v>110002987</v>
      </c>
      <c r="D20" s="55">
        <v>12</v>
      </c>
      <c r="E20" s="40" t="s">
        <v>93</v>
      </c>
      <c r="F20" s="40" t="s">
        <v>94</v>
      </c>
      <c r="G20" s="40" t="s">
        <v>57</v>
      </c>
      <c r="H20" s="42">
        <v>0</v>
      </c>
      <c r="I20" s="42">
        <v>0</v>
      </c>
      <c r="J20" s="43">
        <v>1502</v>
      </c>
      <c r="K20" s="42">
        <v>5.1799999999999999E-2</v>
      </c>
      <c r="L20" s="42">
        <v>1.9E-3</v>
      </c>
      <c r="M20" s="62" t="s">
        <v>10</v>
      </c>
      <c r="N20" s="62" t="s">
        <v>2</v>
      </c>
    </row>
    <row r="21" spans="2:14" x14ac:dyDescent="0.25">
      <c r="B21" s="1" t="s">
        <v>103</v>
      </c>
      <c r="C21" s="1" t="s">
        <v>7</v>
      </c>
      <c r="D21" s="56" t="s">
        <v>7</v>
      </c>
      <c r="E21" s="1" t="s">
        <v>7</v>
      </c>
      <c r="F21" s="1" t="s">
        <v>7</v>
      </c>
      <c r="G21" s="1" t="s">
        <v>7</v>
      </c>
      <c r="H21" s="1" t="s">
        <v>7</v>
      </c>
      <c r="I21" s="1" t="s">
        <v>7</v>
      </c>
      <c r="J21" s="1" t="s">
        <v>7</v>
      </c>
      <c r="K21" s="1" t="s">
        <v>7</v>
      </c>
      <c r="L21" s="1" t="s">
        <v>7</v>
      </c>
      <c r="M21" s="62" t="s">
        <v>10</v>
      </c>
      <c r="N21" s="62" t="s">
        <v>2</v>
      </c>
    </row>
    <row r="22" spans="2:14" x14ac:dyDescent="0.25">
      <c r="B22" s="40" t="s">
        <v>97</v>
      </c>
      <c r="C22" s="41">
        <v>111111222</v>
      </c>
      <c r="D22" s="55">
        <v>12</v>
      </c>
      <c r="E22" s="40" t="s">
        <v>93</v>
      </c>
      <c r="F22" s="40" t="s">
        <v>94</v>
      </c>
      <c r="G22" s="40" t="s">
        <v>95</v>
      </c>
      <c r="H22" s="42">
        <v>4.2599999999999999E-2</v>
      </c>
      <c r="I22" s="42">
        <v>0</v>
      </c>
      <c r="J22" s="43">
        <v>16809.759999999998</v>
      </c>
      <c r="K22" s="42">
        <v>0.57989999999999997</v>
      </c>
      <c r="L22" s="42">
        <v>2.1700000000000001E-2</v>
      </c>
      <c r="M22" s="62" t="s">
        <v>10</v>
      </c>
      <c r="N22" s="62" t="s">
        <v>2</v>
      </c>
    </row>
    <row r="23" spans="2:14" x14ac:dyDescent="0.25">
      <c r="B23" s="1" t="s">
        <v>104</v>
      </c>
      <c r="C23" s="1" t="s">
        <v>7</v>
      </c>
      <c r="D23" s="1" t="s">
        <v>7</v>
      </c>
      <c r="E23" s="1" t="s">
        <v>7</v>
      </c>
      <c r="F23" s="1" t="s">
        <v>7</v>
      </c>
      <c r="G23" s="1" t="s">
        <v>7</v>
      </c>
      <c r="H23" s="1" t="s">
        <v>7</v>
      </c>
      <c r="I23" s="1" t="s">
        <v>7</v>
      </c>
      <c r="J23" s="1" t="s">
        <v>7</v>
      </c>
      <c r="K23" s="1" t="s">
        <v>7</v>
      </c>
      <c r="L23" s="1" t="s">
        <v>7</v>
      </c>
      <c r="M23" s="62" t="s">
        <v>10</v>
      </c>
      <c r="N23" s="62" t="s">
        <v>2</v>
      </c>
    </row>
    <row r="24" spans="2:14" x14ac:dyDescent="0.25">
      <c r="B24" s="1" t="s">
        <v>105</v>
      </c>
      <c r="C24" s="1" t="s">
        <v>7</v>
      </c>
      <c r="D24" s="1" t="s">
        <v>7</v>
      </c>
      <c r="E24" s="1" t="s">
        <v>7</v>
      </c>
      <c r="F24" s="1" t="s">
        <v>7</v>
      </c>
      <c r="G24" s="1" t="s">
        <v>7</v>
      </c>
      <c r="H24" s="1" t="s">
        <v>7</v>
      </c>
      <c r="I24" s="1" t="s">
        <v>7</v>
      </c>
      <c r="J24" s="1" t="s">
        <v>7</v>
      </c>
      <c r="K24" s="1" t="s">
        <v>7</v>
      </c>
      <c r="L24" s="1" t="s">
        <v>7</v>
      </c>
      <c r="M24" s="62" t="s">
        <v>10</v>
      </c>
      <c r="N24" s="62" t="s">
        <v>2</v>
      </c>
    </row>
    <row r="25" spans="2:14" x14ac:dyDescent="0.25">
      <c r="B25" s="1" t="s">
        <v>106</v>
      </c>
      <c r="C25" s="1" t="s">
        <v>7</v>
      </c>
      <c r="D25" s="1" t="s">
        <v>7</v>
      </c>
      <c r="E25" s="1" t="s">
        <v>7</v>
      </c>
      <c r="F25" s="1" t="s">
        <v>7</v>
      </c>
      <c r="G25" s="1" t="s">
        <v>7</v>
      </c>
      <c r="H25" s="1" t="s">
        <v>7</v>
      </c>
      <c r="I25" s="1" t="s">
        <v>7</v>
      </c>
      <c r="J25" s="1" t="s">
        <v>7</v>
      </c>
      <c r="K25" s="1" t="s">
        <v>7</v>
      </c>
      <c r="L25" s="1" t="s">
        <v>7</v>
      </c>
      <c r="M25" s="62" t="s">
        <v>10</v>
      </c>
      <c r="N25" s="62" t="s">
        <v>2</v>
      </c>
    </row>
    <row r="26" spans="2:14" x14ac:dyDescent="0.25">
      <c r="B26" s="1" t="s">
        <v>107</v>
      </c>
      <c r="C26" s="1" t="s">
        <v>7</v>
      </c>
      <c r="D26" s="1" t="s">
        <v>7</v>
      </c>
      <c r="E26" s="1" t="s">
        <v>7</v>
      </c>
      <c r="F26" s="1" t="s">
        <v>7</v>
      </c>
      <c r="G26" s="1" t="s">
        <v>7</v>
      </c>
      <c r="H26" s="1" t="s">
        <v>7</v>
      </c>
      <c r="I26" s="1" t="s">
        <v>7</v>
      </c>
      <c r="J26" s="1" t="s">
        <v>7</v>
      </c>
      <c r="K26" s="1" t="s">
        <v>7</v>
      </c>
      <c r="L26" s="1" t="s">
        <v>7</v>
      </c>
      <c r="M26" s="62" t="s">
        <v>10</v>
      </c>
      <c r="N26" s="62" t="s">
        <v>2</v>
      </c>
    </row>
    <row r="27" spans="2:14" x14ac:dyDescent="0.25">
      <c r="B27" s="1" t="s">
        <v>108</v>
      </c>
      <c r="C27" s="1" t="s">
        <v>7</v>
      </c>
      <c r="D27" s="1" t="s">
        <v>7</v>
      </c>
      <c r="E27" s="1" t="s">
        <v>7</v>
      </c>
      <c r="F27" s="1" t="s">
        <v>7</v>
      </c>
      <c r="G27" s="1" t="s">
        <v>7</v>
      </c>
      <c r="H27" s="38">
        <v>0</v>
      </c>
      <c r="I27" s="38">
        <v>0</v>
      </c>
      <c r="J27" s="39">
        <v>0</v>
      </c>
      <c r="K27" s="38">
        <v>0</v>
      </c>
      <c r="L27" s="38">
        <v>0</v>
      </c>
      <c r="M27" s="62" t="s">
        <v>10</v>
      </c>
      <c r="N27" s="62" t="s">
        <v>2</v>
      </c>
    </row>
    <row r="28" spans="2:14" x14ac:dyDescent="0.25">
      <c r="B28" s="1" t="s">
        <v>109</v>
      </c>
      <c r="C28" s="1" t="s">
        <v>7</v>
      </c>
      <c r="D28" s="1" t="s">
        <v>7</v>
      </c>
      <c r="E28" s="1" t="s">
        <v>7</v>
      </c>
      <c r="F28" s="1" t="s">
        <v>7</v>
      </c>
      <c r="G28" s="1" t="s">
        <v>7</v>
      </c>
      <c r="H28" s="1" t="s">
        <v>7</v>
      </c>
      <c r="I28" s="1" t="s">
        <v>7</v>
      </c>
      <c r="J28" s="1" t="s">
        <v>7</v>
      </c>
      <c r="K28" s="1" t="s">
        <v>7</v>
      </c>
      <c r="L28" s="1" t="s">
        <v>7</v>
      </c>
      <c r="M28" s="62" t="s">
        <v>10</v>
      </c>
      <c r="N28" s="62" t="s">
        <v>2</v>
      </c>
    </row>
    <row r="29" spans="2:14" x14ac:dyDescent="0.25">
      <c r="B29" s="1" t="s">
        <v>107</v>
      </c>
      <c r="C29" s="1" t="s">
        <v>7</v>
      </c>
      <c r="D29" s="1" t="s">
        <v>7</v>
      </c>
      <c r="E29" s="1" t="s">
        <v>7</v>
      </c>
      <c r="F29" s="1" t="s">
        <v>7</v>
      </c>
      <c r="G29" s="1" t="s">
        <v>7</v>
      </c>
      <c r="H29" s="1" t="s">
        <v>7</v>
      </c>
      <c r="I29" s="1" t="s">
        <v>7</v>
      </c>
      <c r="J29" s="1" t="s">
        <v>7</v>
      </c>
      <c r="K29" s="1" t="s">
        <v>7</v>
      </c>
      <c r="L29" s="1" t="s">
        <v>7</v>
      </c>
      <c r="M29" s="62" t="s">
        <v>10</v>
      </c>
      <c r="N29" s="62" t="s">
        <v>2</v>
      </c>
    </row>
    <row r="30" spans="2:14" x14ac:dyDescent="0.25">
      <c r="B30" s="36" t="s">
        <v>110</v>
      </c>
      <c r="M30" s="62" t="s">
        <v>10</v>
      </c>
      <c r="N30" s="62" t="s">
        <v>2</v>
      </c>
    </row>
    <row r="31" spans="2:14" x14ac:dyDescent="0.25">
      <c r="B31" s="63" t="s">
        <v>67</v>
      </c>
      <c r="C31" s="64"/>
      <c r="D31" s="64"/>
      <c r="E31" s="64"/>
      <c r="F31" s="64"/>
      <c r="G31" s="64"/>
      <c r="H31" s="64"/>
      <c r="I31" s="64"/>
      <c r="J31" s="64"/>
      <c r="K31" s="64"/>
      <c r="L31" s="64"/>
    </row>
    <row r="32" spans="2:14" x14ac:dyDescent="0.25">
      <c r="B32" s="62" t="s">
        <v>68</v>
      </c>
      <c r="C32" s="61"/>
      <c r="D32" s="61"/>
      <c r="E32" s="61"/>
      <c r="F32" s="61"/>
      <c r="G32" s="61"/>
      <c r="H32" s="61"/>
      <c r="I32" s="61"/>
      <c r="J32" s="61"/>
      <c r="K32" s="61"/>
      <c r="L32" s="61"/>
    </row>
  </sheetData>
  <mergeCells count="5">
    <mergeCell ref="B5:L5"/>
    <mergeCell ref="B31:L31"/>
    <mergeCell ref="B32:L32"/>
    <mergeCell ref="M6:M30"/>
    <mergeCell ref="N1:N30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34"/>
  <sheetViews>
    <sheetView rightToLeft="1" workbookViewId="0"/>
  </sheetViews>
  <sheetFormatPr defaultRowHeight="13.8" x14ac:dyDescent="0.25"/>
  <cols>
    <col min="1" max="1" width="3" customWidth="1"/>
    <col min="2" max="2" width="65" customWidth="1"/>
    <col min="3" max="3" width="11" customWidth="1"/>
    <col min="4" max="4" width="10" customWidth="1"/>
    <col min="5" max="5" width="14" customWidth="1"/>
    <col min="6" max="6" width="13" customWidth="1"/>
    <col min="7" max="7" width="16" customWidth="1"/>
    <col min="8" max="8" width="8" customWidth="1"/>
    <col min="9" max="9" width="11" customWidth="1"/>
    <col min="10" max="10" width="24" customWidth="1"/>
    <col min="11" max="11" width="23" customWidth="1"/>
    <col min="12" max="12" width="2" customWidth="1"/>
  </cols>
  <sheetData>
    <row r="1" spans="2:14" x14ac:dyDescent="0.25">
      <c r="B1" s="37" t="s">
        <v>0</v>
      </c>
      <c r="C1" s="37" t="s">
        <v>1</v>
      </c>
      <c r="N1" s="82" t="s">
        <v>2</v>
      </c>
    </row>
    <row r="2" spans="2:14" x14ac:dyDescent="0.25">
      <c r="B2" s="37" t="s">
        <v>3</v>
      </c>
      <c r="C2" s="37" t="s">
        <v>4</v>
      </c>
      <c r="N2" s="82" t="s">
        <v>2</v>
      </c>
    </row>
    <row r="3" spans="2:14" x14ac:dyDescent="0.25">
      <c r="B3" s="37" t="s">
        <v>5</v>
      </c>
      <c r="C3" s="37" t="s">
        <v>6</v>
      </c>
      <c r="N3" s="82" t="s">
        <v>2</v>
      </c>
    </row>
    <row r="4" spans="2:14" x14ac:dyDescent="0.25">
      <c r="B4" s="37" t="s">
        <v>7</v>
      </c>
      <c r="C4" s="37" t="s">
        <v>7</v>
      </c>
      <c r="N4" s="82" t="s">
        <v>2</v>
      </c>
    </row>
    <row r="5" spans="2:14" x14ac:dyDescent="0.25">
      <c r="B5" s="82" t="s">
        <v>8</v>
      </c>
      <c r="C5" s="61"/>
      <c r="D5" s="61"/>
      <c r="E5" s="61"/>
      <c r="F5" s="61"/>
      <c r="G5" s="61"/>
      <c r="H5" s="61"/>
      <c r="I5" s="61"/>
      <c r="J5" s="61"/>
      <c r="K5" s="61"/>
      <c r="L5" s="61"/>
      <c r="N5" s="82" t="s">
        <v>2</v>
      </c>
    </row>
    <row r="6" spans="2:14" x14ac:dyDescent="0.25">
      <c r="B6" s="3" t="s">
        <v>632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82" t="s">
        <v>10</v>
      </c>
      <c r="N6" s="82" t="s">
        <v>2</v>
      </c>
    </row>
    <row r="7" spans="2:14" x14ac:dyDescent="0.25">
      <c r="B7" s="3" t="s">
        <v>741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  <c r="M7" s="82" t="s">
        <v>10</v>
      </c>
      <c r="N7" s="82" t="s">
        <v>2</v>
      </c>
    </row>
    <row r="8" spans="2:14" x14ac:dyDescent="0.25">
      <c r="B8" s="1" t="s">
        <v>70</v>
      </c>
      <c r="C8" s="1" t="s">
        <v>71</v>
      </c>
      <c r="D8" s="1" t="s">
        <v>172</v>
      </c>
      <c r="E8" s="1" t="s">
        <v>75</v>
      </c>
      <c r="F8" s="1" t="s">
        <v>114</v>
      </c>
      <c r="G8" s="3" t="s">
        <v>116</v>
      </c>
      <c r="H8" s="3" t="s">
        <v>117</v>
      </c>
      <c r="I8" s="1" t="s">
        <v>11</v>
      </c>
      <c r="J8" s="1" t="s">
        <v>79</v>
      </c>
      <c r="K8" s="1" t="s">
        <v>120</v>
      </c>
      <c r="L8" s="1" t="s">
        <v>7</v>
      </c>
      <c r="M8" s="82" t="s">
        <v>10</v>
      </c>
      <c r="N8" s="82" t="s">
        <v>2</v>
      </c>
    </row>
    <row r="9" spans="2:14" x14ac:dyDescent="0.25">
      <c r="B9" s="1" t="s">
        <v>7</v>
      </c>
      <c r="C9" s="1" t="s">
        <v>7</v>
      </c>
      <c r="D9" s="1" t="s">
        <v>7</v>
      </c>
      <c r="E9" s="1" t="s">
        <v>7</v>
      </c>
      <c r="F9" s="1" t="s">
        <v>7</v>
      </c>
      <c r="G9" s="3" t="s">
        <v>122</v>
      </c>
      <c r="H9" s="1" t="s">
        <v>7</v>
      </c>
      <c r="I9" s="1" t="s">
        <v>13</v>
      </c>
      <c r="J9" s="1" t="s">
        <v>14</v>
      </c>
      <c r="K9" s="1" t="s">
        <v>14</v>
      </c>
      <c r="L9" s="1" t="s">
        <v>7</v>
      </c>
      <c r="M9" s="82" t="s">
        <v>10</v>
      </c>
      <c r="N9" s="82" t="s">
        <v>2</v>
      </c>
    </row>
    <row r="10" spans="2:14" x14ac:dyDescent="0.25">
      <c r="B10" s="1" t="s">
        <v>7</v>
      </c>
      <c r="C10" s="1" t="s">
        <v>15</v>
      </c>
      <c r="D10" s="1" t="s">
        <v>16</v>
      </c>
      <c r="E10" s="1" t="s">
        <v>81</v>
      </c>
      <c r="F10" s="1" t="s">
        <v>82</v>
      </c>
      <c r="G10" s="1" t="s">
        <v>83</v>
      </c>
      <c r="H10" s="1" t="s">
        <v>84</v>
      </c>
      <c r="I10" s="1" t="s">
        <v>85</v>
      </c>
      <c r="J10" s="1" t="s">
        <v>86</v>
      </c>
      <c r="K10" s="1" t="s">
        <v>87</v>
      </c>
      <c r="L10" s="1" t="s">
        <v>7</v>
      </c>
      <c r="M10" s="82" t="s">
        <v>10</v>
      </c>
      <c r="N10" s="82" t="s">
        <v>2</v>
      </c>
    </row>
    <row r="11" spans="2:14" x14ac:dyDescent="0.25">
      <c r="B11" s="1" t="s">
        <v>614</v>
      </c>
      <c r="C11" s="1" t="s">
        <v>7</v>
      </c>
      <c r="D11" s="1" t="s">
        <v>7</v>
      </c>
      <c r="E11" s="1" t="s">
        <v>7</v>
      </c>
      <c r="F11" s="1" t="s">
        <v>7</v>
      </c>
      <c r="G11" s="1" t="s">
        <v>7</v>
      </c>
      <c r="H11" s="1" t="s">
        <v>7</v>
      </c>
      <c r="I11" s="39">
        <v>-7955.2</v>
      </c>
      <c r="J11" s="38">
        <v>1</v>
      </c>
      <c r="K11" s="38">
        <v>-1.03E-2</v>
      </c>
      <c r="L11" s="1" t="s">
        <v>7</v>
      </c>
      <c r="M11" s="82" t="s">
        <v>10</v>
      </c>
      <c r="N11" s="82" t="s">
        <v>2</v>
      </c>
    </row>
    <row r="12" spans="2:14" x14ac:dyDescent="0.25">
      <c r="B12" s="1" t="s">
        <v>742</v>
      </c>
      <c r="C12" s="1" t="s">
        <v>7</v>
      </c>
      <c r="D12" s="1" t="s">
        <v>7</v>
      </c>
      <c r="E12" s="1" t="s">
        <v>7</v>
      </c>
      <c r="F12" s="1" t="s">
        <v>7</v>
      </c>
      <c r="G12" s="1" t="s">
        <v>7</v>
      </c>
      <c r="H12" s="1" t="s">
        <v>7</v>
      </c>
      <c r="I12" s="39">
        <v>-7955.2</v>
      </c>
      <c r="J12" s="38">
        <v>1</v>
      </c>
      <c r="K12" s="38">
        <v>-1.03E-2</v>
      </c>
      <c r="L12" s="1" t="s">
        <v>7</v>
      </c>
      <c r="M12" s="82" t="s">
        <v>10</v>
      </c>
      <c r="N12" s="82" t="s">
        <v>2</v>
      </c>
    </row>
    <row r="13" spans="2:14" x14ac:dyDescent="0.25">
      <c r="B13" s="1" t="s">
        <v>608</v>
      </c>
      <c r="C13" s="1" t="s">
        <v>7</v>
      </c>
      <c r="D13" s="1" t="s">
        <v>7</v>
      </c>
      <c r="E13" s="1" t="s">
        <v>7</v>
      </c>
      <c r="F13" s="1" t="s">
        <v>7</v>
      </c>
      <c r="G13" s="1" t="s">
        <v>7</v>
      </c>
      <c r="H13" s="1" t="s">
        <v>7</v>
      </c>
      <c r="I13" s="39">
        <v>0</v>
      </c>
      <c r="J13" s="38">
        <v>0</v>
      </c>
      <c r="K13" s="38">
        <v>0</v>
      </c>
      <c r="L13" s="1" t="s">
        <v>7</v>
      </c>
      <c r="M13" s="82" t="s">
        <v>10</v>
      </c>
      <c r="N13" s="82" t="s">
        <v>2</v>
      </c>
    </row>
    <row r="14" spans="2:14" x14ac:dyDescent="0.25">
      <c r="B14" s="1" t="s">
        <v>738</v>
      </c>
      <c r="C14" s="1" t="s">
        <v>7</v>
      </c>
      <c r="D14" s="1" t="s">
        <v>7</v>
      </c>
      <c r="E14" s="1" t="s">
        <v>7</v>
      </c>
      <c r="F14" s="1" t="s">
        <v>7</v>
      </c>
      <c r="G14" s="1" t="s">
        <v>7</v>
      </c>
      <c r="H14" s="1" t="s">
        <v>7</v>
      </c>
      <c r="I14" s="39">
        <v>-7955.2</v>
      </c>
      <c r="J14" s="38">
        <v>1</v>
      </c>
      <c r="K14" s="38">
        <v>-1.03E-2</v>
      </c>
      <c r="L14" s="1" t="s">
        <v>7</v>
      </c>
      <c r="M14" s="82" t="s">
        <v>10</v>
      </c>
      <c r="N14" s="82" t="s">
        <v>2</v>
      </c>
    </row>
    <row r="15" spans="2:14" x14ac:dyDescent="0.25">
      <c r="B15" s="40" t="s">
        <v>743</v>
      </c>
      <c r="C15" s="41">
        <v>9921094</v>
      </c>
      <c r="D15" s="40" t="s">
        <v>618</v>
      </c>
      <c r="E15" s="40" t="s">
        <v>51</v>
      </c>
      <c r="F15" s="40" t="s">
        <v>1</v>
      </c>
      <c r="G15" s="43">
        <v>345000</v>
      </c>
      <c r="H15" s="43">
        <v>-0.13</v>
      </c>
      <c r="I15" s="43">
        <v>-1.72</v>
      </c>
      <c r="J15" s="42">
        <v>2.0000000000000001E-4</v>
      </c>
      <c r="K15" s="42">
        <v>0</v>
      </c>
      <c r="L15" s="40" t="s">
        <v>7</v>
      </c>
      <c r="M15" s="82" t="s">
        <v>10</v>
      </c>
      <c r="N15" s="82" t="s">
        <v>2</v>
      </c>
    </row>
    <row r="16" spans="2:14" x14ac:dyDescent="0.25">
      <c r="B16" s="40" t="s">
        <v>744</v>
      </c>
      <c r="C16" s="41">
        <v>9921107</v>
      </c>
      <c r="D16" s="40" t="s">
        <v>618</v>
      </c>
      <c r="E16" s="40" t="s">
        <v>51</v>
      </c>
      <c r="F16" s="40" t="s">
        <v>1</v>
      </c>
      <c r="G16" s="43">
        <v>-140000</v>
      </c>
      <c r="H16" s="43">
        <v>-0.01</v>
      </c>
      <c r="I16" s="43">
        <v>0.06</v>
      </c>
      <c r="J16" s="42">
        <v>0</v>
      </c>
      <c r="K16" s="42">
        <v>0</v>
      </c>
      <c r="L16" s="40" t="s">
        <v>7</v>
      </c>
      <c r="M16" s="82" t="s">
        <v>10</v>
      </c>
      <c r="N16" s="82" t="s">
        <v>2</v>
      </c>
    </row>
    <row r="17" spans="2:14" x14ac:dyDescent="0.25">
      <c r="B17" s="40" t="s">
        <v>745</v>
      </c>
      <c r="C17" s="41">
        <v>9919167</v>
      </c>
      <c r="D17" s="40" t="s">
        <v>618</v>
      </c>
      <c r="E17" s="40" t="s">
        <v>51</v>
      </c>
      <c r="F17" s="40" t="s">
        <v>746</v>
      </c>
      <c r="G17" s="43">
        <v>-4246000</v>
      </c>
      <c r="H17" s="43">
        <v>1.68</v>
      </c>
      <c r="I17" s="43">
        <v>-263.89</v>
      </c>
      <c r="J17" s="42">
        <v>3.32E-2</v>
      </c>
      <c r="K17" s="42">
        <v>-2.9999999999999997E-4</v>
      </c>
      <c r="L17" s="40" t="s">
        <v>7</v>
      </c>
      <c r="M17" s="82" t="s">
        <v>10</v>
      </c>
      <c r="N17" s="82" t="s">
        <v>2</v>
      </c>
    </row>
    <row r="18" spans="2:14" x14ac:dyDescent="0.25">
      <c r="B18" s="40" t="s">
        <v>747</v>
      </c>
      <c r="C18" s="41">
        <v>9918702</v>
      </c>
      <c r="D18" s="40" t="s">
        <v>618</v>
      </c>
      <c r="E18" s="40" t="s">
        <v>51</v>
      </c>
      <c r="F18" s="40" t="s">
        <v>748</v>
      </c>
      <c r="G18" s="43">
        <v>-58021300</v>
      </c>
      <c r="H18" s="43">
        <v>3.35</v>
      </c>
      <c r="I18" s="43">
        <v>-7173.64</v>
      </c>
      <c r="J18" s="42">
        <v>0.90169999999999995</v>
      </c>
      <c r="K18" s="42">
        <v>-9.2999999999999992E-3</v>
      </c>
      <c r="L18" s="40" t="s">
        <v>7</v>
      </c>
      <c r="M18" s="82" t="s">
        <v>10</v>
      </c>
      <c r="N18" s="82" t="s">
        <v>2</v>
      </c>
    </row>
    <row r="19" spans="2:14" x14ac:dyDescent="0.25">
      <c r="B19" s="40" t="s">
        <v>749</v>
      </c>
      <c r="C19" s="41">
        <v>9918704</v>
      </c>
      <c r="D19" s="40" t="s">
        <v>618</v>
      </c>
      <c r="E19" s="40" t="s">
        <v>57</v>
      </c>
      <c r="F19" s="40" t="s">
        <v>748</v>
      </c>
      <c r="G19" s="43">
        <v>-3291500</v>
      </c>
      <c r="H19" s="43">
        <v>3.86</v>
      </c>
      <c r="I19" s="43">
        <v>-512.42999999999995</v>
      </c>
      <c r="J19" s="42">
        <v>6.4399999999999999E-2</v>
      </c>
      <c r="K19" s="42">
        <v>-6.9999999999999999E-4</v>
      </c>
      <c r="L19" s="40" t="s">
        <v>7</v>
      </c>
      <c r="M19" s="82" t="s">
        <v>10</v>
      </c>
      <c r="N19" s="82" t="s">
        <v>2</v>
      </c>
    </row>
    <row r="20" spans="2:14" x14ac:dyDescent="0.25">
      <c r="B20" s="40" t="s">
        <v>749</v>
      </c>
      <c r="C20" s="41">
        <v>9918704</v>
      </c>
      <c r="D20" s="40" t="s">
        <v>618</v>
      </c>
      <c r="E20" s="40" t="s">
        <v>57</v>
      </c>
      <c r="F20" s="40" t="s">
        <v>748</v>
      </c>
      <c r="G20" s="43">
        <v>-23000</v>
      </c>
      <c r="H20" s="43">
        <v>3.86</v>
      </c>
      <c r="I20" s="43">
        <v>-3.58</v>
      </c>
      <c r="J20" s="42">
        <v>4.0000000000000002E-4</v>
      </c>
      <c r="K20" s="42">
        <v>0</v>
      </c>
      <c r="L20" s="40" t="s">
        <v>7</v>
      </c>
      <c r="M20" s="82" t="s">
        <v>10</v>
      </c>
      <c r="N20" s="82" t="s">
        <v>2</v>
      </c>
    </row>
    <row r="21" spans="2:14" x14ac:dyDescent="0.25">
      <c r="B21" s="1" t="s">
        <v>739</v>
      </c>
      <c r="C21" s="1" t="s">
        <v>7</v>
      </c>
      <c r="D21" s="1" t="s">
        <v>7</v>
      </c>
      <c r="E21" s="1" t="s">
        <v>7</v>
      </c>
      <c r="F21" s="1" t="s">
        <v>7</v>
      </c>
      <c r="G21" s="1" t="s">
        <v>7</v>
      </c>
      <c r="H21" s="1" t="s">
        <v>7</v>
      </c>
      <c r="I21" s="39">
        <v>0</v>
      </c>
      <c r="J21" s="38">
        <v>0</v>
      </c>
      <c r="K21" s="38">
        <v>0</v>
      </c>
      <c r="L21" s="1" t="s">
        <v>7</v>
      </c>
      <c r="M21" s="82" t="s">
        <v>10</v>
      </c>
      <c r="N21" s="82" t="s">
        <v>2</v>
      </c>
    </row>
    <row r="22" spans="2:14" x14ac:dyDescent="0.25">
      <c r="B22" s="1" t="s">
        <v>610</v>
      </c>
      <c r="C22" s="1" t="s">
        <v>7</v>
      </c>
      <c r="D22" s="1" t="s">
        <v>7</v>
      </c>
      <c r="E22" s="1" t="s">
        <v>7</v>
      </c>
      <c r="F22" s="1" t="s">
        <v>7</v>
      </c>
      <c r="G22" s="1" t="s">
        <v>7</v>
      </c>
      <c r="H22" s="1" t="s">
        <v>7</v>
      </c>
      <c r="I22" s="39">
        <v>0</v>
      </c>
      <c r="J22" s="38">
        <v>0</v>
      </c>
      <c r="K22" s="38">
        <v>0</v>
      </c>
      <c r="L22" s="1" t="s">
        <v>7</v>
      </c>
      <c r="M22" s="82" t="s">
        <v>10</v>
      </c>
      <c r="N22" s="82" t="s">
        <v>2</v>
      </c>
    </row>
    <row r="23" spans="2:14" x14ac:dyDescent="0.25">
      <c r="B23" s="1" t="s">
        <v>509</v>
      </c>
      <c r="C23" s="1" t="s">
        <v>7</v>
      </c>
      <c r="D23" s="1" t="s">
        <v>7</v>
      </c>
      <c r="E23" s="1" t="s">
        <v>7</v>
      </c>
      <c r="F23" s="1" t="s">
        <v>7</v>
      </c>
      <c r="G23" s="1" t="s">
        <v>7</v>
      </c>
      <c r="H23" s="1" t="s">
        <v>7</v>
      </c>
      <c r="I23" s="39">
        <v>0</v>
      </c>
      <c r="J23" s="38">
        <v>0</v>
      </c>
      <c r="K23" s="38">
        <v>0</v>
      </c>
      <c r="L23" s="1" t="s">
        <v>7</v>
      </c>
      <c r="M23" s="82" t="s">
        <v>10</v>
      </c>
      <c r="N23" s="82" t="s">
        <v>2</v>
      </c>
    </row>
    <row r="24" spans="2:14" x14ac:dyDescent="0.25">
      <c r="B24" s="1" t="s">
        <v>750</v>
      </c>
      <c r="C24" s="1" t="s">
        <v>7</v>
      </c>
      <c r="D24" s="1" t="s">
        <v>7</v>
      </c>
      <c r="E24" s="1" t="s">
        <v>7</v>
      </c>
      <c r="F24" s="1" t="s">
        <v>7</v>
      </c>
      <c r="G24" s="1" t="s">
        <v>7</v>
      </c>
      <c r="H24" s="1" t="s">
        <v>7</v>
      </c>
      <c r="I24" s="39">
        <v>0</v>
      </c>
      <c r="J24" s="38">
        <v>0</v>
      </c>
      <c r="K24" s="38">
        <v>0</v>
      </c>
      <c r="L24" s="1" t="s">
        <v>7</v>
      </c>
      <c r="M24" s="82" t="s">
        <v>10</v>
      </c>
      <c r="N24" s="82" t="s">
        <v>2</v>
      </c>
    </row>
    <row r="25" spans="2:14" x14ac:dyDescent="0.25">
      <c r="B25" s="1" t="s">
        <v>608</v>
      </c>
      <c r="C25" s="1" t="s">
        <v>7</v>
      </c>
      <c r="D25" s="1" t="s">
        <v>7</v>
      </c>
      <c r="E25" s="1" t="s">
        <v>7</v>
      </c>
      <c r="F25" s="1" t="s">
        <v>7</v>
      </c>
      <c r="G25" s="1" t="s">
        <v>7</v>
      </c>
      <c r="H25" s="1" t="s">
        <v>7</v>
      </c>
      <c r="I25" s="39">
        <v>0</v>
      </c>
      <c r="J25" s="38">
        <v>0</v>
      </c>
      <c r="K25" s="38">
        <v>0</v>
      </c>
      <c r="L25" s="1" t="s">
        <v>7</v>
      </c>
      <c r="M25" s="82" t="s">
        <v>10</v>
      </c>
      <c r="N25" s="82" t="s">
        <v>2</v>
      </c>
    </row>
    <row r="26" spans="2:14" x14ac:dyDescent="0.25">
      <c r="B26" s="1" t="s">
        <v>611</v>
      </c>
      <c r="C26" s="1" t="s">
        <v>7</v>
      </c>
      <c r="D26" s="1" t="s">
        <v>7</v>
      </c>
      <c r="E26" s="1" t="s">
        <v>7</v>
      </c>
      <c r="F26" s="1" t="s">
        <v>7</v>
      </c>
      <c r="G26" s="1" t="s">
        <v>7</v>
      </c>
      <c r="H26" s="1" t="s">
        <v>7</v>
      </c>
      <c r="I26" s="39">
        <v>0</v>
      </c>
      <c r="J26" s="38">
        <v>0</v>
      </c>
      <c r="K26" s="38">
        <v>0</v>
      </c>
      <c r="L26" s="1" t="s">
        <v>7</v>
      </c>
      <c r="M26" s="82" t="s">
        <v>10</v>
      </c>
      <c r="N26" s="82" t="s">
        <v>2</v>
      </c>
    </row>
    <row r="27" spans="2:14" x14ac:dyDescent="0.25">
      <c r="B27" s="1" t="s">
        <v>610</v>
      </c>
      <c r="C27" s="1" t="s">
        <v>7</v>
      </c>
      <c r="D27" s="1" t="s">
        <v>7</v>
      </c>
      <c r="E27" s="1" t="s">
        <v>7</v>
      </c>
      <c r="F27" s="1" t="s">
        <v>7</v>
      </c>
      <c r="G27" s="1" t="s">
        <v>7</v>
      </c>
      <c r="H27" s="1" t="s">
        <v>7</v>
      </c>
      <c r="I27" s="39">
        <v>0</v>
      </c>
      <c r="J27" s="38">
        <v>0</v>
      </c>
      <c r="K27" s="38">
        <v>0</v>
      </c>
      <c r="L27" s="1" t="s">
        <v>7</v>
      </c>
      <c r="M27" s="82" t="s">
        <v>10</v>
      </c>
      <c r="N27" s="82" t="s">
        <v>2</v>
      </c>
    </row>
    <row r="28" spans="2:14" x14ac:dyDescent="0.25">
      <c r="B28" s="1" t="s">
        <v>509</v>
      </c>
      <c r="C28" s="1" t="s">
        <v>7</v>
      </c>
      <c r="D28" s="1" t="s">
        <v>7</v>
      </c>
      <c r="E28" s="1" t="s">
        <v>7</v>
      </c>
      <c r="F28" s="1" t="s">
        <v>7</v>
      </c>
      <c r="G28" s="1" t="s">
        <v>7</v>
      </c>
      <c r="H28" s="1" t="s">
        <v>7</v>
      </c>
      <c r="I28" s="39">
        <v>0</v>
      </c>
      <c r="J28" s="38">
        <v>0</v>
      </c>
      <c r="K28" s="38">
        <v>0</v>
      </c>
      <c r="L28" s="1" t="s">
        <v>7</v>
      </c>
      <c r="M28" s="82" t="s">
        <v>10</v>
      </c>
      <c r="N28" s="82" t="s">
        <v>2</v>
      </c>
    </row>
    <row r="29" spans="2:14" x14ac:dyDescent="0.25">
      <c r="B29" s="36" t="s">
        <v>110</v>
      </c>
      <c r="M29" s="82" t="s">
        <v>10</v>
      </c>
      <c r="N29" s="82" t="s">
        <v>2</v>
      </c>
    </row>
    <row r="30" spans="2:14" x14ac:dyDescent="0.25">
      <c r="B30" s="36" t="s">
        <v>166</v>
      </c>
      <c r="M30" s="82" t="s">
        <v>10</v>
      </c>
      <c r="N30" s="82" t="s">
        <v>2</v>
      </c>
    </row>
    <row r="31" spans="2:14" x14ac:dyDescent="0.25">
      <c r="B31" s="36" t="s">
        <v>167</v>
      </c>
      <c r="M31" s="82" t="s">
        <v>10</v>
      </c>
      <c r="N31" s="82" t="s">
        <v>2</v>
      </c>
    </row>
    <row r="32" spans="2:14" x14ac:dyDescent="0.25">
      <c r="B32" s="36" t="s">
        <v>168</v>
      </c>
      <c r="M32" s="82" t="s">
        <v>10</v>
      </c>
      <c r="N32" s="82" t="s">
        <v>2</v>
      </c>
    </row>
    <row r="33" spans="2:12" x14ac:dyDescent="0.25">
      <c r="B33" s="82" t="s">
        <v>67</v>
      </c>
      <c r="C33" s="61"/>
      <c r="D33" s="61"/>
      <c r="E33" s="61"/>
      <c r="F33" s="61"/>
      <c r="G33" s="61"/>
      <c r="H33" s="61"/>
      <c r="I33" s="61"/>
      <c r="J33" s="61"/>
      <c r="K33" s="61"/>
      <c r="L33" s="61"/>
    </row>
    <row r="34" spans="2:12" x14ac:dyDescent="0.25">
      <c r="B34" s="82" t="s">
        <v>68</v>
      </c>
      <c r="C34" s="61"/>
      <c r="D34" s="61"/>
      <c r="E34" s="61"/>
      <c r="F34" s="61"/>
      <c r="G34" s="61"/>
      <c r="H34" s="61"/>
      <c r="I34" s="61"/>
      <c r="J34" s="61"/>
      <c r="K34" s="61"/>
      <c r="L34" s="61"/>
    </row>
  </sheetData>
  <mergeCells count="5">
    <mergeCell ref="B5:L5"/>
    <mergeCell ref="B33:L33"/>
    <mergeCell ref="B34:L34"/>
    <mergeCell ref="M6:M32"/>
    <mergeCell ref="N1:N32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28"/>
  <sheetViews>
    <sheetView rightToLeft="1" workbookViewId="0"/>
  </sheetViews>
  <sheetFormatPr defaultRowHeight="13.8" x14ac:dyDescent="0.25"/>
  <cols>
    <col min="1" max="1" width="3" customWidth="1"/>
    <col min="2" max="2" width="65" customWidth="1"/>
    <col min="3" max="3" width="14" customWidth="1"/>
    <col min="4" max="4" width="11" customWidth="1"/>
    <col min="5" max="5" width="7" customWidth="1"/>
    <col min="6" max="6" width="11" customWidth="1"/>
    <col min="7" max="7" width="13" customWidth="1"/>
    <col min="8" max="8" width="7" customWidth="1"/>
    <col min="9" max="9" width="14" customWidth="1"/>
    <col min="10" max="10" width="13" customWidth="1"/>
    <col min="11" max="11" width="15" customWidth="1"/>
    <col min="12" max="12" width="14" customWidth="1"/>
    <col min="13" max="13" width="8" customWidth="1"/>
    <col min="14" max="14" width="11" customWidth="1"/>
    <col min="15" max="15" width="22" customWidth="1"/>
    <col min="16" max="16" width="24" customWidth="1"/>
    <col min="17" max="17" width="23" customWidth="1"/>
    <col min="18" max="18" width="11" customWidth="1"/>
  </cols>
  <sheetData>
    <row r="1" spans="2:20" x14ac:dyDescent="0.25">
      <c r="B1" s="37" t="s">
        <v>0</v>
      </c>
      <c r="C1" s="37" t="s">
        <v>1</v>
      </c>
      <c r="T1" s="83" t="s">
        <v>2</v>
      </c>
    </row>
    <row r="2" spans="2:20" x14ac:dyDescent="0.25">
      <c r="B2" s="37" t="s">
        <v>3</v>
      </c>
      <c r="C2" s="37" t="s">
        <v>4</v>
      </c>
      <c r="T2" s="83" t="s">
        <v>2</v>
      </c>
    </row>
    <row r="3" spans="2:20" x14ac:dyDescent="0.25">
      <c r="B3" s="37" t="s">
        <v>5</v>
      </c>
      <c r="C3" s="37" t="s">
        <v>6</v>
      </c>
      <c r="T3" s="83" t="s">
        <v>2</v>
      </c>
    </row>
    <row r="4" spans="2:20" x14ac:dyDescent="0.25">
      <c r="B4" s="37" t="s">
        <v>7</v>
      </c>
      <c r="C4" s="37" t="s">
        <v>7</v>
      </c>
      <c r="T4" s="83" t="s">
        <v>2</v>
      </c>
    </row>
    <row r="5" spans="2:20" x14ac:dyDescent="0.25">
      <c r="B5" s="83" t="s">
        <v>8</v>
      </c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T5" s="83" t="s">
        <v>2</v>
      </c>
    </row>
    <row r="6" spans="2:20" x14ac:dyDescent="0.25">
      <c r="B6" s="3" t="s">
        <v>632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  <c r="N6" s="1" t="s">
        <v>7</v>
      </c>
      <c r="O6" s="1" t="s">
        <v>7</v>
      </c>
      <c r="P6" s="1" t="s">
        <v>7</v>
      </c>
      <c r="Q6" s="1" t="s">
        <v>7</v>
      </c>
      <c r="R6" s="1" t="s">
        <v>7</v>
      </c>
      <c r="S6" s="83" t="s">
        <v>10</v>
      </c>
      <c r="T6" s="83" t="s">
        <v>2</v>
      </c>
    </row>
    <row r="7" spans="2:20" x14ac:dyDescent="0.25">
      <c r="B7" s="3" t="s">
        <v>751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  <c r="M7" s="1" t="s">
        <v>7</v>
      </c>
      <c r="N7" s="1" t="s">
        <v>7</v>
      </c>
      <c r="O7" s="1" t="s">
        <v>7</v>
      </c>
      <c r="P7" s="1" t="s">
        <v>7</v>
      </c>
      <c r="Q7" s="1" t="s">
        <v>7</v>
      </c>
      <c r="R7" s="1" t="s">
        <v>7</v>
      </c>
      <c r="S7" s="83" t="s">
        <v>10</v>
      </c>
      <c r="T7" s="83" t="s">
        <v>2</v>
      </c>
    </row>
    <row r="8" spans="2:20" x14ac:dyDescent="0.25">
      <c r="B8" s="1" t="s">
        <v>70</v>
      </c>
      <c r="C8" s="1" t="s">
        <v>71</v>
      </c>
      <c r="D8" s="1" t="s">
        <v>622</v>
      </c>
      <c r="E8" s="1" t="s">
        <v>73</v>
      </c>
      <c r="F8" s="1" t="s">
        <v>74</v>
      </c>
      <c r="G8" s="1" t="s">
        <v>114</v>
      </c>
      <c r="H8" s="1" t="s">
        <v>115</v>
      </c>
      <c r="I8" s="1" t="s">
        <v>75</v>
      </c>
      <c r="J8" s="1" t="s">
        <v>76</v>
      </c>
      <c r="K8" s="1" t="s">
        <v>77</v>
      </c>
      <c r="L8" s="3" t="s">
        <v>116</v>
      </c>
      <c r="M8" s="3" t="s">
        <v>117</v>
      </c>
      <c r="N8" s="1" t="s">
        <v>11</v>
      </c>
      <c r="O8" s="1" t="s">
        <v>173</v>
      </c>
      <c r="P8" s="1" t="s">
        <v>79</v>
      </c>
      <c r="Q8" s="1" t="s">
        <v>120</v>
      </c>
      <c r="R8" s="1" t="s">
        <v>7</v>
      </c>
      <c r="S8" s="83" t="s">
        <v>10</v>
      </c>
      <c r="T8" s="83" t="s">
        <v>2</v>
      </c>
    </row>
    <row r="9" spans="2:20" x14ac:dyDescent="0.25">
      <c r="B9" s="1" t="s">
        <v>7</v>
      </c>
      <c r="C9" s="1" t="s">
        <v>7</v>
      </c>
      <c r="D9" s="1" t="s">
        <v>7</v>
      </c>
      <c r="E9" s="1" t="s">
        <v>7</v>
      </c>
      <c r="F9" s="1" t="s">
        <v>7</v>
      </c>
      <c r="G9" s="1" t="s">
        <v>184</v>
      </c>
      <c r="H9" s="1" t="s">
        <v>121</v>
      </c>
      <c r="I9" s="1" t="s">
        <v>7</v>
      </c>
      <c r="J9" s="1" t="s">
        <v>14</v>
      </c>
      <c r="K9" s="1" t="s">
        <v>14</v>
      </c>
      <c r="L9" s="3" t="s">
        <v>122</v>
      </c>
      <c r="M9" s="1" t="s">
        <v>7</v>
      </c>
      <c r="N9" s="1" t="s">
        <v>13</v>
      </c>
      <c r="O9" s="1" t="s">
        <v>14</v>
      </c>
      <c r="P9" s="1" t="s">
        <v>14</v>
      </c>
      <c r="Q9" s="1" t="s">
        <v>14</v>
      </c>
      <c r="R9" s="1" t="s">
        <v>7</v>
      </c>
      <c r="S9" s="83" t="s">
        <v>10</v>
      </c>
      <c r="T9" s="83" t="s">
        <v>2</v>
      </c>
    </row>
    <row r="10" spans="2:20" x14ac:dyDescent="0.25">
      <c r="B10" s="1" t="s">
        <v>7</v>
      </c>
      <c r="C10" s="1" t="s">
        <v>15</v>
      </c>
      <c r="D10" s="1" t="s">
        <v>16</v>
      </c>
      <c r="E10" s="1" t="s">
        <v>81</v>
      </c>
      <c r="F10" s="1" t="s">
        <v>82</v>
      </c>
      <c r="G10" s="1" t="s">
        <v>83</v>
      </c>
      <c r="H10" s="1" t="s">
        <v>84</v>
      </c>
      <c r="I10" s="1" t="s">
        <v>85</v>
      </c>
      <c r="J10" s="1" t="s">
        <v>86</v>
      </c>
      <c r="K10" s="1" t="s">
        <v>87</v>
      </c>
      <c r="L10" s="1" t="s">
        <v>88</v>
      </c>
      <c r="M10" s="1" t="s">
        <v>123</v>
      </c>
      <c r="N10" s="1" t="s">
        <v>124</v>
      </c>
      <c r="O10" s="1" t="s">
        <v>125</v>
      </c>
      <c r="P10" s="1" t="s">
        <v>126</v>
      </c>
      <c r="Q10" s="1" t="s">
        <v>127</v>
      </c>
      <c r="R10" s="1" t="s">
        <v>7</v>
      </c>
      <c r="S10" s="83" t="s">
        <v>10</v>
      </c>
      <c r="T10" s="83" t="s">
        <v>2</v>
      </c>
    </row>
    <row r="11" spans="2:20" x14ac:dyDescent="0.25">
      <c r="B11" s="1" t="s">
        <v>752</v>
      </c>
      <c r="C11" s="1" t="s">
        <v>7</v>
      </c>
      <c r="D11" s="1" t="s">
        <v>7</v>
      </c>
      <c r="E11" s="1" t="s">
        <v>7</v>
      </c>
      <c r="F11" s="1" t="s">
        <v>7</v>
      </c>
      <c r="G11" s="1" t="s">
        <v>7</v>
      </c>
      <c r="H11" s="39">
        <v>17.64</v>
      </c>
      <c r="I11" s="1" t="s">
        <v>7</v>
      </c>
      <c r="J11" s="38">
        <v>2.3E-3</v>
      </c>
      <c r="K11" s="38">
        <v>2.3E-3</v>
      </c>
      <c r="L11" s="1" t="s">
        <v>7</v>
      </c>
      <c r="M11" s="1" t="s">
        <v>7</v>
      </c>
      <c r="N11" s="39">
        <v>0.11</v>
      </c>
      <c r="O11" s="1" t="s">
        <v>7</v>
      </c>
      <c r="P11" s="38">
        <v>1</v>
      </c>
      <c r="Q11" s="38">
        <v>0</v>
      </c>
      <c r="R11" s="1" t="s">
        <v>7</v>
      </c>
      <c r="S11" s="83" t="s">
        <v>10</v>
      </c>
      <c r="T11" s="83" t="s">
        <v>2</v>
      </c>
    </row>
    <row r="12" spans="2:20" x14ac:dyDescent="0.25">
      <c r="B12" s="1" t="s">
        <v>90</v>
      </c>
      <c r="C12" s="1" t="s">
        <v>7</v>
      </c>
      <c r="D12" s="1" t="s">
        <v>7</v>
      </c>
      <c r="E12" s="1" t="s">
        <v>7</v>
      </c>
      <c r="F12" s="1" t="s">
        <v>7</v>
      </c>
      <c r="G12" s="1" t="s">
        <v>7</v>
      </c>
      <c r="H12" s="39">
        <v>0</v>
      </c>
      <c r="I12" s="1" t="s">
        <v>7</v>
      </c>
      <c r="J12" s="38">
        <v>0</v>
      </c>
      <c r="K12" s="38">
        <v>0</v>
      </c>
      <c r="L12" s="1" t="s">
        <v>7</v>
      </c>
      <c r="M12" s="1" t="s">
        <v>7</v>
      </c>
      <c r="N12" s="39">
        <v>0</v>
      </c>
      <c r="O12" s="1" t="s">
        <v>7</v>
      </c>
      <c r="P12" s="38">
        <v>0</v>
      </c>
      <c r="Q12" s="38">
        <v>0</v>
      </c>
      <c r="R12" s="1" t="s">
        <v>7</v>
      </c>
      <c r="S12" s="83" t="s">
        <v>10</v>
      </c>
      <c r="T12" s="83" t="s">
        <v>2</v>
      </c>
    </row>
    <row r="13" spans="2:20" x14ac:dyDescent="0.25">
      <c r="B13" s="1" t="s">
        <v>624</v>
      </c>
      <c r="C13" s="1" t="s">
        <v>7</v>
      </c>
      <c r="D13" s="1" t="s">
        <v>7</v>
      </c>
      <c r="E13" s="1" t="s">
        <v>7</v>
      </c>
      <c r="F13" s="1" t="s">
        <v>7</v>
      </c>
      <c r="G13" s="1" t="s">
        <v>7</v>
      </c>
      <c r="H13" s="39">
        <v>0</v>
      </c>
      <c r="I13" s="1" t="s">
        <v>7</v>
      </c>
      <c r="J13" s="38">
        <v>0</v>
      </c>
      <c r="K13" s="38">
        <v>0</v>
      </c>
      <c r="L13" s="1" t="s">
        <v>7</v>
      </c>
      <c r="M13" s="1" t="s">
        <v>7</v>
      </c>
      <c r="N13" s="39">
        <v>0</v>
      </c>
      <c r="O13" s="1" t="s">
        <v>7</v>
      </c>
      <c r="P13" s="38">
        <v>0</v>
      </c>
      <c r="Q13" s="38">
        <v>0</v>
      </c>
      <c r="R13" s="1" t="s">
        <v>7</v>
      </c>
      <c r="S13" s="83" t="s">
        <v>10</v>
      </c>
      <c r="T13" s="83" t="s">
        <v>2</v>
      </c>
    </row>
    <row r="14" spans="2:20" x14ac:dyDescent="0.25">
      <c r="B14" s="1" t="s">
        <v>625</v>
      </c>
      <c r="C14" s="1" t="s">
        <v>7</v>
      </c>
      <c r="D14" s="1" t="s">
        <v>7</v>
      </c>
      <c r="E14" s="1" t="s">
        <v>7</v>
      </c>
      <c r="F14" s="1" t="s">
        <v>7</v>
      </c>
      <c r="G14" s="1" t="s">
        <v>7</v>
      </c>
      <c r="H14" s="39">
        <v>0</v>
      </c>
      <c r="I14" s="1" t="s">
        <v>7</v>
      </c>
      <c r="J14" s="38">
        <v>0</v>
      </c>
      <c r="K14" s="38">
        <v>0</v>
      </c>
      <c r="L14" s="1" t="s">
        <v>7</v>
      </c>
      <c r="M14" s="1" t="s">
        <v>7</v>
      </c>
      <c r="N14" s="39">
        <v>0</v>
      </c>
      <c r="O14" s="1" t="s">
        <v>7</v>
      </c>
      <c r="P14" s="38">
        <v>0</v>
      </c>
      <c r="Q14" s="38">
        <v>0</v>
      </c>
      <c r="R14" s="1" t="s">
        <v>7</v>
      </c>
      <c r="S14" s="83" t="s">
        <v>10</v>
      </c>
      <c r="T14" s="83" t="s">
        <v>2</v>
      </c>
    </row>
    <row r="15" spans="2:20" x14ac:dyDescent="0.25">
      <c r="B15" s="1" t="s">
        <v>630</v>
      </c>
      <c r="C15" s="1" t="s">
        <v>7</v>
      </c>
      <c r="D15" s="1" t="s">
        <v>7</v>
      </c>
      <c r="E15" s="1" t="s">
        <v>7</v>
      </c>
      <c r="F15" s="1" t="s">
        <v>7</v>
      </c>
      <c r="G15" s="1" t="s">
        <v>7</v>
      </c>
      <c r="H15" s="39">
        <v>0</v>
      </c>
      <c r="I15" s="1" t="s">
        <v>7</v>
      </c>
      <c r="J15" s="38">
        <v>0</v>
      </c>
      <c r="K15" s="38">
        <v>0</v>
      </c>
      <c r="L15" s="1" t="s">
        <v>7</v>
      </c>
      <c r="M15" s="1" t="s">
        <v>7</v>
      </c>
      <c r="N15" s="39">
        <v>0</v>
      </c>
      <c r="O15" s="1" t="s">
        <v>7</v>
      </c>
      <c r="P15" s="38">
        <v>0</v>
      </c>
      <c r="Q15" s="38">
        <v>0</v>
      </c>
      <c r="R15" s="1" t="s">
        <v>7</v>
      </c>
      <c r="S15" s="83" t="s">
        <v>10</v>
      </c>
      <c r="T15" s="83" t="s">
        <v>2</v>
      </c>
    </row>
    <row r="16" spans="2:20" x14ac:dyDescent="0.25">
      <c r="B16" s="1" t="s">
        <v>108</v>
      </c>
      <c r="C16" s="1" t="s">
        <v>7</v>
      </c>
      <c r="D16" s="1" t="s">
        <v>7</v>
      </c>
      <c r="E16" s="1" t="s">
        <v>7</v>
      </c>
      <c r="F16" s="1" t="s">
        <v>7</v>
      </c>
      <c r="G16" s="1" t="s">
        <v>7</v>
      </c>
      <c r="H16" s="39">
        <v>17.64</v>
      </c>
      <c r="I16" s="1" t="s">
        <v>7</v>
      </c>
      <c r="J16" s="38">
        <v>2.3E-3</v>
      </c>
      <c r="K16" s="38">
        <v>2.3E-3</v>
      </c>
      <c r="L16" s="1" t="s">
        <v>7</v>
      </c>
      <c r="M16" s="1" t="s">
        <v>7</v>
      </c>
      <c r="N16" s="39">
        <v>0.11</v>
      </c>
      <c r="O16" s="1" t="s">
        <v>7</v>
      </c>
      <c r="P16" s="38">
        <v>1</v>
      </c>
      <c r="Q16" s="38">
        <v>0</v>
      </c>
      <c r="R16" s="1" t="s">
        <v>7</v>
      </c>
      <c r="S16" s="83" t="s">
        <v>10</v>
      </c>
      <c r="T16" s="83" t="s">
        <v>2</v>
      </c>
    </row>
    <row r="17" spans="2:20" x14ac:dyDescent="0.25">
      <c r="B17" s="1" t="s">
        <v>624</v>
      </c>
      <c r="C17" s="1" t="s">
        <v>7</v>
      </c>
      <c r="D17" s="1" t="s">
        <v>7</v>
      </c>
      <c r="E17" s="1" t="s">
        <v>7</v>
      </c>
      <c r="F17" s="1" t="s">
        <v>7</v>
      </c>
      <c r="G17" s="1" t="s">
        <v>7</v>
      </c>
      <c r="H17" s="39">
        <v>0</v>
      </c>
      <c r="I17" s="1" t="s">
        <v>7</v>
      </c>
      <c r="J17" s="38">
        <v>0</v>
      </c>
      <c r="K17" s="38">
        <v>0</v>
      </c>
      <c r="L17" s="1" t="s">
        <v>7</v>
      </c>
      <c r="M17" s="1" t="s">
        <v>7</v>
      </c>
      <c r="N17" s="39">
        <v>0</v>
      </c>
      <c r="O17" s="1" t="s">
        <v>7</v>
      </c>
      <c r="P17" s="38">
        <v>0</v>
      </c>
      <c r="Q17" s="38">
        <v>0</v>
      </c>
      <c r="R17" s="1" t="s">
        <v>7</v>
      </c>
      <c r="S17" s="83" t="s">
        <v>10</v>
      </c>
      <c r="T17" s="83" t="s">
        <v>2</v>
      </c>
    </row>
    <row r="18" spans="2:20" x14ac:dyDescent="0.25">
      <c r="B18" s="1" t="s">
        <v>625</v>
      </c>
      <c r="C18" s="1" t="s">
        <v>7</v>
      </c>
      <c r="D18" s="1" t="s">
        <v>7</v>
      </c>
      <c r="E18" s="1" t="s">
        <v>7</v>
      </c>
      <c r="F18" s="1" t="s">
        <v>7</v>
      </c>
      <c r="G18" s="1" t="s">
        <v>7</v>
      </c>
      <c r="H18" s="39">
        <v>0</v>
      </c>
      <c r="I18" s="1" t="s">
        <v>7</v>
      </c>
      <c r="J18" s="38">
        <v>0</v>
      </c>
      <c r="K18" s="38">
        <v>0</v>
      </c>
      <c r="L18" s="1" t="s">
        <v>7</v>
      </c>
      <c r="M18" s="1" t="s">
        <v>7</v>
      </c>
      <c r="N18" s="39">
        <v>0</v>
      </c>
      <c r="O18" s="1" t="s">
        <v>7</v>
      </c>
      <c r="P18" s="38">
        <v>0</v>
      </c>
      <c r="Q18" s="38">
        <v>0</v>
      </c>
      <c r="R18" s="1" t="s">
        <v>7</v>
      </c>
      <c r="S18" s="83" t="s">
        <v>10</v>
      </c>
      <c r="T18" s="83" t="s">
        <v>2</v>
      </c>
    </row>
    <row r="19" spans="2:20" x14ac:dyDescent="0.25">
      <c r="B19" s="1" t="s">
        <v>630</v>
      </c>
      <c r="C19" s="1" t="s">
        <v>7</v>
      </c>
      <c r="D19" s="1" t="s">
        <v>7</v>
      </c>
      <c r="E19" s="1" t="s">
        <v>7</v>
      </c>
      <c r="F19" s="1" t="s">
        <v>7</v>
      </c>
      <c r="G19" s="1" t="s">
        <v>7</v>
      </c>
      <c r="H19" s="39">
        <v>17.64</v>
      </c>
      <c r="I19" s="1" t="s">
        <v>7</v>
      </c>
      <c r="J19" s="38">
        <v>2.3E-3</v>
      </c>
      <c r="K19" s="38">
        <v>2.3E-3</v>
      </c>
      <c r="L19" s="1" t="s">
        <v>7</v>
      </c>
      <c r="M19" s="1" t="s">
        <v>7</v>
      </c>
      <c r="N19" s="39">
        <v>0.11</v>
      </c>
      <c r="O19" s="1" t="s">
        <v>7</v>
      </c>
      <c r="P19" s="38">
        <v>1</v>
      </c>
      <c r="Q19" s="38">
        <v>0</v>
      </c>
      <c r="R19" s="1" t="s">
        <v>7</v>
      </c>
      <c r="S19" s="83" t="s">
        <v>10</v>
      </c>
      <c r="T19" s="83" t="s">
        <v>2</v>
      </c>
    </row>
    <row r="20" spans="2:20" x14ac:dyDescent="0.25">
      <c r="B20" s="40" t="s">
        <v>753</v>
      </c>
      <c r="C20" s="40" t="s">
        <v>754</v>
      </c>
      <c r="D20" s="40" t="s">
        <v>755</v>
      </c>
      <c r="E20" s="40" t="s">
        <v>165</v>
      </c>
      <c r="F20" s="40" t="s">
        <v>134</v>
      </c>
      <c r="G20" s="40" t="s">
        <v>756</v>
      </c>
      <c r="H20" s="43">
        <v>13.55</v>
      </c>
      <c r="I20" s="40" t="s">
        <v>51</v>
      </c>
      <c r="J20" s="42">
        <v>6.8500000000000005E-2</v>
      </c>
      <c r="K20" s="42">
        <v>6.8500000000000005E-2</v>
      </c>
      <c r="L20" s="43">
        <v>1250000</v>
      </c>
      <c r="M20" s="43">
        <v>0</v>
      </c>
      <c r="N20" s="43">
        <v>0</v>
      </c>
      <c r="O20" s="42">
        <v>6.3799999999999996E-2</v>
      </c>
      <c r="P20" s="42">
        <v>3.4000000000000002E-2</v>
      </c>
      <c r="Q20" s="42">
        <v>0</v>
      </c>
      <c r="R20" s="41">
        <v>71170963</v>
      </c>
      <c r="S20" s="83" t="s">
        <v>10</v>
      </c>
      <c r="T20" s="83" t="s">
        <v>2</v>
      </c>
    </row>
    <row r="21" spans="2:20" x14ac:dyDescent="0.25">
      <c r="B21" s="40" t="s">
        <v>757</v>
      </c>
      <c r="C21" s="41">
        <v>60298122</v>
      </c>
      <c r="D21" s="40" t="s">
        <v>758</v>
      </c>
      <c r="E21" s="40" t="s">
        <v>165</v>
      </c>
      <c r="F21" s="40" t="s">
        <v>134</v>
      </c>
      <c r="G21" s="40" t="s">
        <v>643</v>
      </c>
      <c r="H21" s="43">
        <v>0</v>
      </c>
      <c r="I21" s="40" t="s">
        <v>51</v>
      </c>
      <c r="J21" s="42">
        <v>0</v>
      </c>
      <c r="K21" s="42">
        <v>0</v>
      </c>
      <c r="L21" s="43">
        <v>882071</v>
      </c>
      <c r="M21" s="43">
        <v>0</v>
      </c>
      <c r="N21" s="43">
        <v>0.03</v>
      </c>
      <c r="O21" s="42">
        <v>8.9999999999999998E-4</v>
      </c>
      <c r="P21" s="42">
        <v>0.29599999999999999</v>
      </c>
      <c r="Q21" s="42">
        <v>0</v>
      </c>
      <c r="R21" s="40" t="s">
        <v>7</v>
      </c>
      <c r="S21" s="83" t="s">
        <v>10</v>
      </c>
      <c r="T21" s="83" t="s">
        <v>2</v>
      </c>
    </row>
    <row r="22" spans="2:20" x14ac:dyDescent="0.25">
      <c r="B22" s="40" t="s">
        <v>759</v>
      </c>
      <c r="C22" s="40" t="s">
        <v>760</v>
      </c>
      <c r="D22" s="40" t="s">
        <v>758</v>
      </c>
      <c r="E22" s="40" t="s">
        <v>165</v>
      </c>
      <c r="F22" s="40" t="s">
        <v>134</v>
      </c>
      <c r="G22" s="40" t="s">
        <v>756</v>
      </c>
      <c r="H22" s="43">
        <v>25.64</v>
      </c>
      <c r="I22" s="40" t="s">
        <v>51</v>
      </c>
      <c r="J22" s="42">
        <v>0</v>
      </c>
      <c r="K22" s="42">
        <v>0</v>
      </c>
      <c r="L22" s="43">
        <v>2000</v>
      </c>
      <c r="M22" s="43">
        <v>1</v>
      </c>
      <c r="N22" s="43">
        <v>7.0000000000000007E-2</v>
      </c>
      <c r="O22" s="42">
        <v>0.17349999999999999</v>
      </c>
      <c r="P22" s="42">
        <v>0.66990000000000005</v>
      </c>
      <c r="Q22" s="42">
        <v>0</v>
      </c>
      <c r="R22" s="41">
        <v>77210110</v>
      </c>
      <c r="S22" s="83" t="s">
        <v>10</v>
      </c>
      <c r="T22" s="83" t="s">
        <v>2</v>
      </c>
    </row>
    <row r="23" spans="2:20" x14ac:dyDescent="0.25">
      <c r="B23" s="36" t="s">
        <v>110</v>
      </c>
      <c r="S23" s="83" t="s">
        <v>10</v>
      </c>
      <c r="T23" s="83" t="s">
        <v>2</v>
      </c>
    </row>
    <row r="24" spans="2:20" x14ac:dyDescent="0.25">
      <c r="B24" s="36" t="s">
        <v>166</v>
      </c>
      <c r="S24" s="83" t="s">
        <v>10</v>
      </c>
      <c r="T24" s="83" t="s">
        <v>2</v>
      </c>
    </row>
    <row r="25" spans="2:20" x14ac:dyDescent="0.25">
      <c r="B25" s="36" t="s">
        <v>167</v>
      </c>
      <c r="S25" s="83" t="s">
        <v>10</v>
      </c>
      <c r="T25" s="83" t="s">
        <v>2</v>
      </c>
    </row>
    <row r="26" spans="2:20" x14ac:dyDescent="0.25">
      <c r="B26" s="36" t="s">
        <v>168</v>
      </c>
      <c r="S26" s="83" t="s">
        <v>10</v>
      </c>
      <c r="T26" s="83" t="s">
        <v>2</v>
      </c>
    </row>
    <row r="27" spans="2:20" x14ac:dyDescent="0.25">
      <c r="B27" s="83" t="s">
        <v>67</v>
      </c>
      <c r="C27" s="61"/>
      <c r="D27" s="61"/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1"/>
      <c r="P27" s="61"/>
      <c r="Q27" s="61"/>
      <c r="R27" s="61"/>
    </row>
    <row r="28" spans="2:20" x14ac:dyDescent="0.25">
      <c r="B28" s="83" t="s">
        <v>68</v>
      </c>
      <c r="C28" s="61"/>
      <c r="D28" s="61"/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1"/>
      <c r="P28" s="61"/>
      <c r="Q28" s="61"/>
      <c r="R28" s="61"/>
    </row>
  </sheetData>
  <mergeCells count="5">
    <mergeCell ref="B5:R5"/>
    <mergeCell ref="B27:R27"/>
    <mergeCell ref="B28:R28"/>
    <mergeCell ref="S6:S26"/>
    <mergeCell ref="T1:T26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B1:U33"/>
  <sheetViews>
    <sheetView rightToLeft="1" topLeftCell="B1" workbookViewId="0">
      <selection activeCell="B32" sqref="B32:S32"/>
    </sheetView>
  </sheetViews>
  <sheetFormatPr defaultRowHeight="13.8" x14ac:dyDescent="0.25"/>
  <cols>
    <col min="1" max="1" width="9.59765625" bestFit="1" customWidth="1"/>
    <col min="2" max="2" width="65" customWidth="1"/>
    <col min="3" max="3" width="18" customWidth="1"/>
    <col min="4" max="5" width="12" customWidth="1"/>
    <col min="6" max="6" width="7" customWidth="1"/>
    <col min="7" max="7" width="13" customWidth="1"/>
    <col min="8" max="8" width="9" customWidth="1"/>
    <col min="9" max="9" width="6" customWidth="1"/>
    <col min="10" max="10" width="9" customWidth="1"/>
    <col min="11" max="11" width="10" customWidth="1"/>
    <col min="12" max="12" width="19" customWidth="1"/>
    <col min="13" max="13" width="15" customWidth="1"/>
    <col min="14" max="14" width="14" customWidth="1"/>
    <col min="15" max="15" width="8" customWidth="1"/>
    <col min="16" max="16" width="11" customWidth="1"/>
    <col min="17" max="17" width="24" customWidth="1"/>
    <col min="18" max="18" width="23" customWidth="1"/>
    <col min="19" max="19" width="2" customWidth="1"/>
  </cols>
  <sheetData>
    <row r="1" spans="2:21" x14ac:dyDescent="0.25">
      <c r="B1" s="37" t="s">
        <v>0</v>
      </c>
      <c r="C1" s="37" t="s">
        <v>1</v>
      </c>
      <c r="U1" s="84" t="s">
        <v>2</v>
      </c>
    </row>
    <row r="2" spans="2:21" x14ac:dyDescent="0.25">
      <c r="B2" s="37" t="s">
        <v>3</v>
      </c>
      <c r="C2" s="37" t="s">
        <v>4</v>
      </c>
      <c r="U2" s="84" t="s">
        <v>2</v>
      </c>
    </row>
    <row r="3" spans="2:21" x14ac:dyDescent="0.25">
      <c r="B3" s="37" t="s">
        <v>5</v>
      </c>
      <c r="C3" s="37" t="s">
        <v>6</v>
      </c>
      <c r="U3" s="84" t="s">
        <v>2</v>
      </c>
    </row>
    <row r="4" spans="2:21" x14ac:dyDescent="0.25">
      <c r="B4" s="37" t="s">
        <v>7</v>
      </c>
      <c r="C4" s="37" t="s">
        <v>7</v>
      </c>
      <c r="N4" s="45"/>
      <c r="U4" s="84" t="s">
        <v>2</v>
      </c>
    </row>
    <row r="5" spans="2:21" x14ac:dyDescent="0.25">
      <c r="B5" s="84" t="s">
        <v>8</v>
      </c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U5" s="84" t="s">
        <v>2</v>
      </c>
    </row>
    <row r="6" spans="2:21" x14ac:dyDescent="0.25">
      <c r="B6" s="3" t="s">
        <v>761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  <c r="N6" s="1" t="s">
        <v>7</v>
      </c>
      <c r="O6" s="1" t="s">
        <v>7</v>
      </c>
      <c r="P6" s="1" t="s">
        <v>7</v>
      </c>
      <c r="Q6" s="1" t="s">
        <v>7</v>
      </c>
      <c r="R6" s="1" t="s">
        <v>7</v>
      </c>
      <c r="S6" s="1" t="s">
        <v>7</v>
      </c>
      <c r="T6" s="84" t="s">
        <v>10</v>
      </c>
      <c r="U6" s="84" t="s">
        <v>2</v>
      </c>
    </row>
    <row r="7" spans="2:21" x14ac:dyDescent="0.25">
      <c r="B7" s="1" t="s">
        <v>70</v>
      </c>
      <c r="C7" s="1" t="s">
        <v>762</v>
      </c>
      <c r="D7" s="1" t="s">
        <v>71</v>
      </c>
      <c r="E7" s="1" t="s">
        <v>72</v>
      </c>
      <c r="F7" s="1" t="s">
        <v>73</v>
      </c>
      <c r="G7" s="1" t="s">
        <v>114</v>
      </c>
      <c r="H7" s="1" t="s">
        <v>74</v>
      </c>
      <c r="I7" s="1" t="s">
        <v>115</v>
      </c>
      <c r="J7" s="1" t="s">
        <v>763</v>
      </c>
      <c r="K7" s="1" t="s">
        <v>75</v>
      </c>
      <c r="L7" s="1" t="s">
        <v>764</v>
      </c>
      <c r="M7" s="1" t="s">
        <v>77</v>
      </c>
      <c r="N7" s="3" t="s">
        <v>116</v>
      </c>
      <c r="O7" s="3" t="s">
        <v>117</v>
      </c>
      <c r="P7" s="1" t="s">
        <v>11</v>
      </c>
      <c r="Q7" s="1" t="s">
        <v>79</v>
      </c>
      <c r="R7" s="1" t="s">
        <v>120</v>
      </c>
      <c r="S7" s="1" t="s">
        <v>7</v>
      </c>
      <c r="T7" s="84" t="s">
        <v>10</v>
      </c>
      <c r="U7" s="84" t="s">
        <v>2</v>
      </c>
    </row>
    <row r="8" spans="2:21" x14ac:dyDescent="0.25">
      <c r="B8" s="1" t="s">
        <v>7</v>
      </c>
      <c r="C8" s="1" t="s">
        <v>7</v>
      </c>
      <c r="D8" s="1" t="s">
        <v>7</v>
      </c>
      <c r="E8" s="1" t="s">
        <v>7</v>
      </c>
      <c r="F8" s="1" t="s">
        <v>7</v>
      </c>
      <c r="G8" s="1" t="s">
        <v>184</v>
      </c>
      <c r="H8" s="1" t="s">
        <v>7</v>
      </c>
      <c r="I8" s="1" t="s">
        <v>121</v>
      </c>
      <c r="J8" s="1" t="s">
        <v>7</v>
      </c>
      <c r="K8" s="1" t="s">
        <v>7</v>
      </c>
      <c r="L8" s="1" t="s">
        <v>14</v>
      </c>
      <c r="M8" s="1" t="s">
        <v>14</v>
      </c>
      <c r="N8" s="1" t="s">
        <v>122</v>
      </c>
      <c r="O8" s="1" t="s">
        <v>7</v>
      </c>
      <c r="P8" s="1" t="s">
        <v>13</v>
      </c>
      <c r="Q8" s="1" t="s">
        <v>14</v>
      </c>
      <c r="R8" s="1" t="s">
        <v>14</v>
      </c>
      <c r="S8" s="1" t="s">
        <v>7</v>
      </c>
      <c r="T8" s="84" t="s">
        <v>10</v>
      </c>
      <c r="U8" s="84" t="s">
        <v>2</v>
      </c>
    </row>
    <row r="9" spans="2:21" x14ac:dyDescent="0.25">
      <c r="B9" s="1" t="s">
        <v>7</v>
      </c>
      <c r="C9" s="1" t="s">
        <v>15</v>
      </c>
      <c r="D9" s="1" t="s">
        <v>16</v>
      </c>
      <c r="E9" s="1" t="s">
        <v>81</v>
      </c>
      <c r="F9" s="1" t="s">
        <v>82</v>
      </c>
      <c r="G9" s="1" t="s">
        <v>83</v>
      </c>
      <c r="H9" s="1" t="s">
        <v>84</v>
      </c>
      <c r="I9" s="1" t="s">
        <v>85</v>
      </c>
      <c r="J9" s="1" t="s">
        <v>86</v>
      </c>
      <c r="K9" s="1" t="s">
        <v>87</v>
      </c>
      <c r="L9" s="1" t="s">
        <v>88</v>
      </c>
      <c r="M9" s="1" t="s">
        <v>123</v>
      </c>
      <c r="N9" s="1" t="s">
        <v>124</v>
      </c>
      <c r="O9" s="1" t="s">
        <v>125</v>
      </c>
      <c r="P9" s="1" t="s">
        <v>126</v>
      </c>
      <c r="Q9" s="1" t="s">
        <v>127</v>
      </c>
      <c r="R9" s="1" t="s">
        <v>128</v>
      </c>
      <c r="S9" s="1" t="s">
        <v>7</v>
      </c>
      <c r="T9" s="84" t="s">
        <v>10</v>
      </c>
      <c r="U9" s="84" t="s">
        <v>2</v>
      </c>
    </row>
    <row r="10" spans="2:21" x14ac:dyDescent="0.25">
      <c r="B10" s="1" t="s">
        <v>765</v>
      </c>
      <c r="C10" s="1" t="s">
        <v>7</v>
      </c>
      <c r="D10" s="1" t="s">
        <v>7</v>
      </c>
      <c r="E10" s="1" t="s">
        <v>7</v>
      </c>
      <c r="F10" s="1" t="s">
        <v>7</v>
      </c>
      <c r="G10" s="1" t="s">
        <v>7</v>
      </c>
      <c r="H10" s="1" t="s">
        <v>7</v>
      </c>
      <c r="I10" s="39">
        <v>1.08</v>
      </c>
      <c r="J10" s="1" t="s">
        <v>7</v>
      </c>
      <c r="K10" s="1" t="s">
        <v>7</v>
      </c>
      <c r="L10" s="38">
        <v>5.8599999999999999E-2</v>
      </c>
      <c r="M10" s="38">
        <v>4.9186532235015713E-2</v>
      </c>
      <c r="N10" s="1" t="s">
        <v>7</v>
      </c>
      <c r="O10" s="1" t="s">
        <v>7</v>
      </c>
      <c r="P10" s="39">
        <v>13522.64</v>
      </c>
      <c r="Q10" s="38">
        <v>1</v>
      </c>
      <c r="R10" s="38">
        <v>1.7500000000000002E-2</v>
      </c>
      <c r="S10" s="1" t="s">
        <v>7</v>
      </c>
      <c r="T10" s="84" t="s">
        <v>10</v>
      </c>
      <c r="U10" s="84" t="s">
        <v>2</v>
      </c>
    </row>
    <row r="11" spans="2:21" x14ac:dyDescent="0.25">
      <c r="B11" s="1" t="s">
        <v>766</v>
      </c>
      <c r="C11" s="1" t="s">
        <v>7</v>
      </c>
      <c r="D11" s="1" t="s">
        <v>7</v>
      </c>
      <c r="E11" s="1" t="s">
        <v>7</v>
      </c>
      <c r="F11" s="1" t="s">
        <v>7</v>
      </c>
      <c r="G11" s="1" t="s">
        <v>7</v>
      </c>
      <c r="H11" s="1" t="s">
        <v>7</v>
      </c>
      <c r="I11" s="39">
        <v>1.08</v>
      </c>
      <c r="J11" s="1" t="s">
        <v>7</v>
      </c>
      <c r="K11" s="1" t="s">
        <v>7</v>
      </c>
      <c r="L11" s="38">
        <v>5.8599999999999999E-2</v>
      </c>
      <c r="M11" s="38">
        <v>4.9186532235015713E-2</v>
      </c>
      <c r="N11" s="1" t="s">
        <v>7</v>
      </c>
      <c r="O11" s="1" t="s">
        <v>7</v>
      </c>
      <c r="P11" s="39">
        <v>13522.64</v>
      </c>
      <c r="Q11" s="38">
        <v>1</v>
      </c>
      <c r="R11" s="38">
        <v>1.7500000000000002E-2</v>
      </c>
      <c r="S11" s="1" t="s">
        <v>7</v>
      </c>
      <c r="T11" s="84" t="s">
        <v>10</v>
      </c>
      <c r="U11" s="84" t="s">
        <v>2</v>
      </c>
    </row>
    <row r="12" spans="2:21" x14ac:dyDescent="0.25">
      <c r="B12" s="1" t="s">
        <v>767</v>
      </c>
      <c r="C12" s="1" t="s">
        <v>7</v>
      </c>
      <c r="D12" s="1" t="s">
        <v>7</v>
      </c>
      <c r="E12" s="1" t="s">
        <v>7</v>
      </c>
      <c r="F12" s="1" t="s">
        <v>7</v>
      </c>
      <c r="G12" s="1" t="s">
        <v>7</v>
      </c>
      <c r="H12" s="1" t="s">
        <v>7</v>
      </c>
      <c r="I12" s="39">
        <v>1.08</v>
      </c>
      <c r="J12" s="1" t="s">
        <v>7</v>
      </c>
      <c r="K12" s="1" t="s">
        <v>7</v>
      </c>
      <c r="L12" s="38">
        <v>5.8599999999999999E-2</v>
      </c>
      <c r="M12" s="38">
        <v>4.9186532235015713E-2</v>
      </c>
      <c r="N12" s="1" t="s">
        <v>7</v>
      </c>
      <c r="O12" s="1" t="s">
        <v>7</v>
      </c>
      <c r="P12" s="39">
        <v>13522.64</v>
      </c>
      <c r="Q12" s="38">
        <v>1</v>
      </c>
      <c r="R12" s="38">
        <v>1.7500000000000002E-2</v>
      </c>
      <c r="S12" s="1" t="s">
        <v>7</v>
      </c>
      <c r="T12" s="84" t="s">
        <v>10</v>
      </c>
      <c r="U12" s="84" t="s">
        <v>2</v>
      </c>
    </row>
    <row r="13" spans="2:21" s="48" customFormat="1" x14ac:dyDescent="0.25">
      <c r="B13" s="50" t="s">
        <v>768</v>
      </c>
      <c r="C13" s="50" t="s">
        <v>769</v>
      </c>
      <c r="D13" s="51">
        <v>893000109</v>
      </c>
      <c r="E13" s="51">
        <v>99608</v>
      </c>
      <c r="F13" s="50" t="s">
        <v>770</v>
      </c>
      <c r="G13" s="50" t="s">
        <v>771</v>
      </c>
      <c r="H13" s="50" t="s">
        <v>772</v>
      </c>
      <c r="I13" s="52">
        <v>1.08</v>
      </c>
      <c r="J13" s="50" t="s">
        <v>158</v>
      </c>
      <c r="K13" s="50" t="s">
        <v>95</v>
      </c>
      <c r="L13" s="47">
        <v>5.8599999999999999E-2</v>
      </c>
      <c r="M13" s="47">
        <v>4.9186532235015713E-2</v>
      </c>
      <c r="N13" s="52">
        <v>13300802.82</v>
      </c>
      <c r="O13" s="52">
        <v>100.59</v>
      </c>
      <c r="P13" s="52">
        <v>13522.64</v>
      </c>
      <c r="Q13" s="47">
        <v>1</v>
      </c>
      <c r="R13" s="47">
        <v>1.7500000000000002E-2</v>
      </c>
      <c r="S13" s="50" t="s">
        <v>7</v>
      </c>
      <c r="T13" s="84" t="s">
        <v>10</v>
      </c>
      <c r="U13" s="84" t="s">
        <v>2</v>
      </c>
    </row>
    <row r="14" spans="2:21" x14ac:dyDescent="0.25">
      <c r="B14" s="1" t="s">
        <v>773</v>
      </c>
      <c r="C14" s="1" t="s">
        <v>7</v>
      </c>
      <c r="D14" s="1" t="s">
        <v>7</v>
      </c>
      <c r="E14" s="1" t="s">
        <v>7</v>
      </c>
      <c r="F14" s="1" t="s">
        <v>7</v>
      </c>
      <c r="G14" s="1" t="s">
        <v>7</v>
      </c>
      <c r="H14" s="1" t="s">
        <v>7</v>
      </c>
      <c r="I14" s="39">
        <v>0</v>
      </c>
      <c r="J14" s="1" t="s">
        <v>7</v>
      </c>
      <c r="K14" s="1" t="s">
        <v>7</v>
      </c>
      <c r="L14" s="38">
        <v>0</v>
      </c>
      <c r="M14" s="38">
        <v>0</v>
      </c>
      <c r="N14" s="1" t="s">
        <v>7</v>
      </c>
      <c r="O14" s="1" t="s">
        <v>7</v>
      </c>
      <c r="P14" s="39">
        <v>0</v>
      </c>
      <c r="Q14" s="38">
        <v>0</v>
      </c>
      <c r="R14" s="38">
        <v>0</v>
      </c>
      <c r="S14" s="1" t="s">
        <v>7</v>
      </c>
      <c r="T14" s="84" t="s">
        <v>10</v>
      </c>
      <c r="U14" s="84" t="s">
        <v>2</v>
      </c>
    </row>
    <row r="15" spans="2:21" x14ac:dyDescent="0.25">
      <c r="B15" s="1" t="s">
        <v>774</v>
      </c>
      <c r="C15" s="1" t="s">
        <v>7</v>
      </c>
      <c r="D15" s="1" t="s">
        <v>7</v>
      </c>
      <c r="E15" s="1" t="s">
        <v>7</v>
      </c>
      <c r="F15" s="1" t="s">
        <v>7</v>
      </c>
      <c r="G15" s="1" t="s">
        <v>7</v>
      </c>
      <c r="H15" s="1" t="s">
        <v>7</v>
      </c>
      <c r="I15" s="39">
        <v>0</v>
      </c>
      <c r="J15" s="1" t="s">
        <v>7</v>
      </c>
      <c r="K15" s="1" t="s">
        <v>7</v>
      </c>
      <c r="L15" s="38">
        <v>0</v>
      </c>
      <c r="M15" s="38">
        <v>0</v>
      </c>
      <c r="N15" s="1" t="s">
        <v>7</v>
      </c>
      <c r="O15" s="1" t="s">
        <v>7</v>
      </c>
      <c r="P15" s="39">
        <v>0</v>
      </c>
      <c r="Q15" s="38">
        <v>0</v>
      </c>
      <c r="R15" s="38">
        <v>0</v>
      </c>
      <c r="S15" s="1" t="s">
        <v>7</v>
      </c>
      <c r="T15" s="84" t="s">
        <v>10</v>
      </c>
      <c r="U15" s="84" t="s">
        <v>2</v>
      </c>
    </row>
    <row r="16" spans="2:21" x14ac:dyDescent="0.25">
      <c r="B16" s="1" t="s">
        <v>775</v>
      </c>
      <c r="C16" s="1" t="s">
        <v>7</v>
      </c>
      <c r="D16" s="1" t="s">
        <v>7</v>
      </c>
      <c r="E16" s="1" t="s">
        <v>7</v>
      </c>
      <c r="F16" s="1" t="s">
        <v>7</v>
      </c>
      <c r="G16" s="1" t="s">
        <v>7</v>
      </c>
      <c r="H16" s="1" t="s">
        <v>7</v>
      </c>
      <c r="I16" s="39">
        <v>0</v>
      </c>
      <c r="J16" s="1" t="s">
        <v>7</v>
      </c>
      <c r="K16" s="1" t="s">
        <v>7</v>
      </c>
      <c r="L16" s="38">
        <v>0</v>
      </c>
      <c r="M16" s="38">
        <v>0</v>
      </c>
      <c r="N16" s="1" t="s">
        <v>7</v>
      </c>
      <c r="O16" s="1" t="s">
        <v>7</v>
      </c>
      <c r="P16" s="39">
        <v>0</v>
      </c>
      <c r="Q16" s="38">
        <v>0</v>
      </c>
      <c r="R16" s="38">
        <v>0</v>
      </c>
      <c r="S16" s="1" t="s">
        <v>7</v>
      </c>
      <c r="T16" s="84" t="s">
        <v>10</v>
      </c>
      <c r="U16" s="84" t="s">
        <v>2</v>
      </c>
    </row>
    <row r="17" spans="2:21" x14ac:dyDescent="0.25">
      <c r="B17" s="1" t="s">
        <v>776</v>
      </c>
      <c r="C17" s="1" t="s">
        <v>7</v>
      </c>
      <c r="D17" s="1" t="s">
        <v>7</v>
      </c>
      <c r="E17" s="1" t="s">
        <v>7</v>
      </c>
      <c r="F17" s="1" t="s">
        <v>7</v>
      </c>
      <c r="G17" s="1" t="s">
        <v>7</v>
      </c>
      <c r="H17" s="1" t="s">
        <v>7</v>
      </c>
      <c r="I17" s="39">
        <v>0</v>
      </c>
      <c r="J17" s="1" t="s">
        <v>7</v>
      </c>
      <c r="K17" s="1" t="s">
        <v>7</v>
      </c>
      <c r="L17" s="38">
        <v>0</v>
      </c>
      <c r="M17" s="38">
        <v>0</v>
      </c>
      <c r="N17" s="1" t="s">
        <v>7</v>
      </c>
      <c r="O17" s="1" t="s">
        <v>7</v>
      </c>
      <c r="P17" s="39">
        <v>0</v>
      </c>
      <c r="Q17" s="38">
        <v>0</v>
      </c>
      <c r="R17" s="38">
        <v>0</v>
      </c>
      <c r="S17" s="1" t="s">
        <v>7</v>
      </c>
      <c r="T17" s="84" t="s">
        <v>10</v>
      </c>
      <c r="U17" s="84" t="s">
        <v>2</v>
      </c>
    </row>
    <row r="18" spans="2:21" x14ac:dyDescent="0.25">
      <c r="B18" s="1" t="s">
        <v>777</v>
      </c>
      <c r="C18" s="1" t="s">
        <v>7</v>
      </c>
      <c r="D18" s="1" t="s">
        <v>7</v>
      </c>
      <c r="E18" s="1" t="s">
        <v>7</v>
      </c>
      <c r="F18" s="1" t="s">
        <v>7</v>
      </c>
      <c r="G18" s="1" t="s">
        <v>7</v>
      </c>
      <c r="H18" s="1" t="s">
        <v>7</v>
      </c>
      <c r="I18" s="39">
        <v>0</v>
      </c>
      <c r="J18" s="1" t="s">
        <v>7</v>
      </c>
      <c r="K18" s="1" t="s">
        <v>7</v>
      </c>
      <c r="L18" s="38">
        <v>0</v>
      </c>
      <c r="M18" s="38">
        <v>0</v>
      </c>
      <c r="N18" s="1" t="s">
        <v>7</v>
      </c>
      <c r="O18" s="1" t="s">
        <v>7</v>
      </c>
      <c r="P18" s="39">
        <v>0</v>
      </c>
      <c r="Q18" s="38">
        <v>0</v>
      </c>
      <c r="R18" s="38">
        <v>0</v>
      </c>
      <c r="S18" s="1" t="s">
        <v>7</v>
      </c>
      <c r="T18" s="84" t="s">
        <v>10</v>
      </c>
      <c r="U18" s="84" t="s">
        <v>2</v>
      </c>
    </row>
    <row r="19" spans="2:21" x14ac:dyDescent="0.25">
      <c r="B19" s="1" t="s">
        <v>778</v>
      </c>
      <c r="C19" s="1" t="s">
        <v>7</v>
      </c>
      <c r="D19" s="1" t="s">
        <v>7</v>
      </c>
      <c r="E19" s="1" t="s">
        <v>7</v>
      </c>
      <c r="F19" s="1" t="s">
        <v>7</v>
      </c>
      <c r="G19" s="1" t="s">
        <v>7</v>
      </c>
      <c r="H19" s="1" t="s">
        <v>7</v>
      </c>
      <c r="I19" s="1" t="s">
        <v>7</v>
      </c>
      <c r="J19" s="1" t="s">
        <v>7</v>
      </c>
      <c r="K19" s="1" t="s">
        <v>7</v>
      </c>
      <c r="L19" s="1" t="s">
        <v>7</v>
      </c>
      <c r="M19" s="1" t="s">
        <v>7</v>
      </c>
      <c r="N19" s="1" t="s">
        <v>7</v>
      </c>
      <c r="O19" s="1" t="s">
        <v>7</v>
      </c>
      <c r="P19" s="1" t="s">
        <v>7</v>
      </c>
      <c r="Q19" s="1" t="s">
        <v>7</v>
      </c>
      <c r="R19" s="1" t="s">
        <v>7</v>
      </c>
      <c r="S19" s="1" t="s">
        <v>7</v>
      </c>
      <c r="T19" s="84" t="s">
        <v>10</v>
      </c>
      <c r="U19" s="84" t="s">
        <v>2</v>
      </c>
    </row>
    <row r="20" spans="2:21" x14ac:dyDescent="0.25">
      <c r="B20" s="1" t="s">
        <v>779</v>
      </c>
      <c r="C20" s="1" t="s">
        <v>7</v>
      </c>
      <c r="D20" s="1" t="s">
        <v>7</v>
      </c>
      <c r="E20" s="1" t="s">
        <v>7</v>
      </c>
      <c r="F20" s="1" t="s">
        <v>7</v>
      </c>
      <c r="G20" s="1" t="s">
        <v>7</v>
      </c>
      <c r="H20" s="1" t="s">
        <v>7</v>
      </c>
      <c r="I20" s="1" t="s">
        <v>7</v>
      </c>
      <c r="J20" s="1" t="s">
        <v>7</v>
      </c>
      <c r="K20" s="1" t="s">
        <v>7</v>
      </c>
      <c r="L20" s="1" t="s">
        <v>7</v>
      </c>
      <c r="M20" s="1" t="s">
        <v>7</v>
      </c>
      <c r="N20" s="1" t="s">
        <v>7</v>
      </c>
      <c r="O20" s="1" t="s">
        <v>7</v>
      </c>
      <c r="P20" s="1" t="s">
        <v>7</v>
      </c>
      <c r="Q20" s="1" t="s">
        <v>7</v>
      </c>
      <c r="R20" s="1" t="s">
        <v>7</v>
      </c>
      <c r="S20" s="1" t="s">
        <v>7</v>
      </c>
      <c r="T20" s="84" t="s">
        <v>10</v>
      </c>
      <c r="U20" s="84" t="s">
        <v>2</v>
      </c>
    </row>
    <row r="21" spans="2:21" x14ac:dyDescent="0.25">
      <c r="B21" s="1" t="s">
        <v>780</v>
      </c>
      <c r="C21" s="1" t="s">
        <v>7</v>
      </c>
      <c r="D21" s="1" t="s">
        <v>7</v>
      </c>
      <c r="E21" s="1" t="s">
        <v>7</v>
      </c>
      <c r="F21" s="1" t="s">
        <v>7</v>
      </c>
      <c r="G21" s="1" t="s">
        <v>7</v>
      </c>
      <c r="H21" s="1" t="s">
        <v>7</v>
      </c>
      <c r="I21" s="39">
        <v>0</v>
      </c>
      <c r="J21" s="1" t="s">
        <v>7</v>
      </c>
      <c r="K21" s="1" t="s">
        <v>7</v>
      </c>
      <c r="L21" s="38">
        <v>0</v>
      </c>
      <c r="M21" s="38">
        <v>0</v>
      </c>
      <c r="N21" s="1" t="s">
        <v>7</v>
      </c>
      <c r="O21" s="1" t="s">
        <v>7</v>
      </c>
      <c r="P21" s="39">
        <v>0</v>
      </c>
      <c r="Q21" s="38">
        <v>0</v>
      </c>
      <c r="R21" s="38">
        <v>0</v>
      </c>
      <c r="S21" s="1" t="s">
        <v>7</v>
      </c>
      <c r="T21" s="84" t="s">
        <v>10</v>
      </c>
      <c r="U21" s="84" t="s">
        <v>2</v>
      </c>
    </row>
    <row r="22" spans="2:21" x14ac:dyDescent="0.25">
      <c r="B22" s="1" t="s">
        <v>781</v>
      </c>
      <c r="C22" s="1" t="s">
        <v>7</v>
      </c>
      <c r="D22" s="1" t="s">
        <v>7</v>
      </c>
      <c r="E22" s="1" t="s">
        <v>7</v>
      </c>
      <c r="F22" s="1" t="s">
        <v>7</v>
      </c>
      <c r="G22" s="1" t="s">
        <v>7</v>
      </c>
      <c r="H22" s="1" t="s">
        <v>7</v>
      </c>
      <c r="I22" s="39">
        <v>0</v>
      </c>
      <c r="J22" s="1" t="s">
        <v>7</v>
      </c>
      <c r="K22" s="1" t="s">
        <v>7</v>
      </c>
      <c r="L22" s="38">
        <v>0</v>
      </c>
      <c r="M22" s="38">
        <v>0</v>
      </c>
      <c r="N22" s="1" t="s">
        <v>7</v>
      </c>
      <c r="O22" s="1" t="s">
        <v>7</v>
      </c>
      <c r="P22" s="39">
        <v>0</v>
      </c>
      <c r="Q22" s="38">
        <v>0</v>
      </c>
      <c r="R22" s="38">
        <v>0</v>
      </c>
      <c r="S22" s="1" t="s">
        <v>7</v>
      </c>
      <c r="T22" s="84" t="s">
        <v>10</v>
      </c>
      <c r="U22" s="84" t="s">
        <v>2</v>
      </c>
    </row>
    <row r="23" spans="2:21" x14ac:dyDescent="0.25">
      <c r="B23" s="1" t="s">
        <v>782</v>
      </c>
      <c r="C23" s="1" t="s">
        <v>7</v>
      </c>
      <c r="D23" s="1" t="s">
        <v>7</v>
      </c>
      <c r="E23" s="1" t="s">
        <v>7</v>
      </c>
      <c r="F23" s="1" t="s">
        <v>7</v>
      </c>
      <c r="G23" s="1" t="s">
        <v>7</v>
      </c>
      <c r="H23" s="1" t="s">
        <v>7</v>
      </c>
      <c r="I23" s="39">
        <v>0</v>
      </c>
      <c r="J23" s="1" t="s">
        <v>7</v>
      </c>
      <c r="K23" s="1" t="s">
        <v>7</v>
      </c>
      <c r="L23" s="38">
        <v>0</v>
      </c>
      <c r="M23" s="38">
        <v>0</v>
      </c>
      <c r="N23" s="1" t="s">
        <v>7</v>
      </c>
      <c r="O23" s="1" t="s">
        <v>7</v>
      </c>
      <c r="P23" s="39">
        <v>0</v>
      </c>
      <c r="Q23" s="38">
        <v>0</v>
      </c>
      <c r="R23" s="38">
        <v>0</v>
      </c>
      <c r="S23" s="1" t="s">
        <v>7</v>
      </c>
      <c r="T23" s="84" t="s">
        <v>10</v>
      </c>
      <c r="U23" s="84" t="s">
        <v>2</v>
      </c>
    </row>
    <row r="24" spans="2:21" x14ac:dyDescent="0.25">
      <c r="B24" s="1" t="s">
        <v>773</v>
      </c>
      <c r="C24" s="1" t="s">
        <v>7</v>
      </c>
      <c r="D24" s="1" t="s">
        <v>7</v>
      </c>
      <c r="E24" s="1" t="s">
        <v>7</v>
      </c>
      <c r="F24" s="1" t="s">
        <v>7</v>
      </c>
      <c r="G24" s="1" t="s">
        <v>7</v>
      </c>
      <c r="H24" s="1" t="s">
        <v>7</v>
      </c>
      <c r="I24" s="39">
        <v>0</v>
      </c>
      <c r="J24" s="1" t="s">
        <v>7</v>
      </c>
      <c r="K24" s="1" t="s">
        <v>7</v>
      </c>
      <c r="L24" s="38">
        <v>0</v>
      </c>
      <c r="M24" s="38">
        <v>0</v>
      </c>
      <c r="N24" s="1" t="s">
        <v>7</v>
      </c>
      <c r="O24" s="1" t="s">
        <v>7</v>
      </c>
      <c r="P24" s="39">
        <v>0</v>
      </c>
      <c r="Q24" s="38">
        <v>0</v>
      </c>
      <c r="R24" s="38">
        <v>0</v>
      </c>
      <c r="S24" s="1" t="s">
        <v>7</v>
      </c>
      <c r="T24" s="84" t="s">
        <v>10</v>
      </c>
      <c r="U24" s="84" t="s">
        <v>2</v>
      </c>
    </row>
    <row r="25" spans="2:21" x14ac:dyDescent="0.25">
      <c r="B25" s="1" t="s">
        <v>774</v>
      </c>
      <c r="C25" s="1" t="s">
        <v>7</v>
      </c>
      <c r="D25" s="1" t="s">
        <v>7</v>
      </c>
      <c r="E25" s="1" t="s">
        <v>7</v>
      </c>
      <c r="F25" s="1" t="s">
        <v>7</v>
      </c>
      <c r="G25" s="1" t="s">
        <v>7</v>
      </c>
      <c r="H25" s="1" t="s">
        <v>7</v>
      </c>
      <c r="I25" s="39">
        <v>0</v>
      </c>
      <c r="J25" s="1" t="s">
        <v>7</v>
      </c>
      <c r="K25" s="1" t="s">
        <v>7</v>
      </c>
      <c r="L25" s="38">
        <v>0</v>
      </c>
      <c r="M25" s="38">
        <v>0</v>
      </c>
      <c r="N25" s="1" t="s">
        <v>7</v>
      </c>
      <c r="O25" s="1" t="s">
        <v>7</v>
      </c>
      <c r="P25" s="39">
        <v>0</v>
      </c>
      <c r="Q25" s="38">
        <v>0</v>
      </c>
      <c r="R25" s="38">
        <v>0</v>
      </c>
      <c r="S25" s="1" t="s">
        <v>7</v>
      </c>
      <c r="T25" s="84" t="s">
        <v>10</v>
      </c>
      <c r="U25" s="84" t="s">
        <v>2</v>
      </c>
    </row>
    <row r="26" spans="2:21" x14ac:dyDescent="0.25">
      <c r="B26" s="1" t="s">
        <v>775</v>
      </c>
      <c r="C26" s="1" t="s">
        <v>7</v>
      </c>
      <c r="D26" s="1" t="s">
        <v>7</v>
      </c>
      <c r="E26" s="1" t="s">
        <v>7</v>
      </c>
      <c r="F26" s="1" t="s">
        <v>7</v>
      </c>
      <c r="G26" s="1" t="s">
        <v>7</v>
      </c>
      <c r="H26" s="1" t="s">
        <v>7</v>
      </c>
      <c r="I26" s="39">
        <v>0</v>
      </c>
      <c r="J26" s="1" t="s">
        <v>7</v>
      </c>
      <c r="K26" s="1" t="s">
        <v>7</v>
      </c>
      <c r="L26" s="38">
        <v>0</v>
      </c>
      <c r="M26" s="38">
        <v>0</v>
      </c>
      <c r="N26" s="1" t="s">
        <v>7</v>
      </c>
      <c r="O26" s="1" t="s">
        <v>7</v>
      </c>
      <c r="P26" s="39">
        <v>0</v>
      </c>
      <c r="Q26" s="38">
        <v>0</v>
      </c>
      <c r="R26" s="38">
        <v>0</v>
      </c>
      <c r="S26" s="1" t="s">
        <v>7</v>
      </c>
      <c r="T26" s="84" t="s">
        <v>10</v>
      </c>
      <c r="U26" s="84" t="s">
        <v>2</v>
      </c>
    </row>
    <row r="27" spans="2:21" x14ac:dyDescent="0.25">
      <c r="B27" s="1" t="s">
        <v>781</v>
      </c>
      <c r="C27" s="1" t="s">
        <v>7</v>
      </c>
      <c r="D27" s="1" t="s">
        <v>7</v>
      </c>
      <c r="E27" s="1" t="s">
        <v>7</v>
      </c>
      <c r="F27" s="1" t="s">
        <v>7</v>
      </c>
      <c r="G27" s="1" t="s">
        <v>7</v>
      </c>
      <c r="H27" s="1" t="s">
        <v>7</v>
      </c>
      <c r="I27" s="39">
        <v>0</v>
      </c>
      <c r="J27" s="1" t="s">
        <v>7</v>
      </c>
      <c r="K27" s="1" t="s">
        <v>7</v>
      </c>
      <c r="L27" s="38">
        <v>0</v>
      </c>
      <c r="M27" s="38">
        <v>0</v>
      </c>
      <c r="N27" s="1" t="s">
        <v>7</v>
      </c>
      <c r="O27" s="1" t="s">
        <v>7</v>
      </c>
      <c r="P27" s="39">
        <v>0</v>
      </c>
      <c r="Q27" s="38">
        <v>0</v>
      </c>
      <c r="R27" s="38">
        <v>0</v>
      </c>
      <c r="S27" s="1" t="s">
        <v>7</v>
      </c>
      <c r="T27" s="84" t="s">
        <v>10</v>
      </c>
      <c r="U27" s="84" t="s">
        <v>2</v>
      </c>
    </row>
    <row r="28" spans="2:21" x14ac:dyDescent="0.25">
      <c r="B28" s="36" t="s">
        <v>110</v>
      </c>
      <c r="T28" s="84" t="s">
        <v>10</v>
      </c>
      <c r="U28" s="84" t="s">
        <v>2</v>
      </c>
    </row>
    <row r="29" spans="2:21" x14ac:dyDescent="0.25">
      <c r="B29" s="36" t="s">
        <v>166</v>
      </c>
      <c r="T29" s="84" t="s">
        <v>10</v>
      </c>
      <c r="U29" s="84" t="s">
        <v>2</v>
      </c>
    </row>
    <row r="30" spans="2:21" x14ac:dyDescent="0.25">
      <c r="B30" s="36" t="s">
        <v>167</v>
      </c>
      <c r="T30" s="84" t="s">
        <v>10</v>
      </c>
      <c r="U30" s="84" t="s">
        <v>2</v>
      </c>
    </row>
    <row r="31" spans="2:21" x14ac:dyDescent="0.25">
      <c r="B31" s="36" t="s">
        <v>168</v>
      </c>
      <c r="T31" s="84" t="s">
        <v>10</v>
      </c>
      <c r="U31" s="84" t="s">
        <v>2</v>
      </c>
    </row>
    <row r="32" spans="2:21" x14ac:dyDescent="0.25">
      <c r="B32" s="84" t="s">
        <v>67</v>
      </c>
      <c r="C32" s="61"/>
      <c r="D32" s="61"/>
      <c r="E32" s="61"/>
      <c r="F32" s="61"/>
      <c r="G32" s="61"/>
      <c r="H32" s="61"/>
      <c r="I32" s="61"/>
      <c r="J32" s="61"/>
      <c r="K32" s="61"/>
      <c r="L32" s="61"/>
      <c r="M32" s="61"/>
      <c r="N32" s="61"/>
      <c r="O32" s="61"/>
      <c r="P32" s="61"/>
      <c r="Q32" s="61"/>
      <c r="R32" s="61"/>
      <c r="S32" s="61"/>
    </row>
    <row r="33" spans="2:19" x14ac:dyDescent="0.25">
      <c r="B33" s="84" t="s">
        <v>68</v>
      </c>
      <c r="C33" s="61"/>
      <c r="D33" s="61"/>
      <c r="E33" s="61"/>
      <c r="F33" s="61"/>
      <c r="G33" s="61"/>
      <c r="H33" s="61"/>
      <c r="I33" s="61"/>
      <c r="J33" s="61"/>
      <c r="K33" s="61"/>
      <c r="L33" s="61"/>
      <c r="M33" s="61"/>
      <c r="N33" s="61"/>
      <c r="O33" s="61"/>
      <c r="P33" s="61"/>
      <c r="Q33" s="61"/>
      <c r="R33" s="61"/>
      <c r="S33" s="61"/>
    </row>
  </sheetData>
  <mergeCells count="5">
    <mergeCell ref="B5:S5"/>
    <mergeCell ref="B32:S32"/>
    <mergeCell ref="B33:S33"/>
    <mergeCell ref="T6:T31"/>
    <mergeCell ref="U1:U31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23"/>
  <sheetViews>
    <sheetView rightToLeft="1" workbookViewId="0"/>
  </sheetViews>
  <sheetFormatPr defaultRowHeight="13.8" x14ac:dyDescent="0.25"/>
  <cols>
    <col min="1" max="1" width="3" customWidth="1"/>
    <col min="2" max="2" width="65" customWidth="1"/>
    <col min="3" max="3" width="11" customWidth="1"/>
    <col min="4" max="4" width="12" customWidth="1"/>
    <col min="5" max="5" width="7" customWidth="1"/>
    <col min="6" max="6" width="9" customWidth="1"/>
    <col min="7" max="7" width="6" customWidth="1"/>
    <col min="8" max="8" width="10" customWidth="1"/>
    <col min="9" max="9" width="19" customWidth="1"/>
    <col min="10" max="10" width="15" customWidth="1"/>
    <col min="11" max="11" width="14" customWidth="1"/>
    <col min="12" max="12" width="8" customWidth="1"/>
    <col min="13" max="13" width="11" customWidth="1"/>
    <col min="14" max="14" width="24" customWidth="1"/>
    <col min="15" max="15" width="23" customWidth="1"/>
    <col min="16" max="16" width="2" customWidth="1"/>
  </cols>
  <sheetData>
    <row r="1" spans="2:18" x14ac:dyDescent="0.25">
      <c r="B1" s="37" t="s">
        <v>0</v>
      </c>
      <c r="C1" s="37" t="s">
        <v>1</v>
      </c>
      <c r="R1" s="85" t="s">
        <v>2</v>
      </c>
    </row>
    <row r="2" spans="2:18" x14ac:dyDescent="0.25">
      <c r="B2" s="37" t="s">
        <v>3</v>
      </c>
      <c r="C2" s="37" t="s">
        <v>4</v>
      </c>
      <c r="R2" s="85" t="s">
        <v>2</v>
      </c>
    </row>
    <row r="3" spans="2:18" x14ac:dyDescent="0.25">
      <c r="B3" s="37" t="s">
        <v>5</v>
      </c>
      <c r="C3" s="37" t="s">
        <v>6</v>
      </c>
      <c r="R3" s="85" t="s">
        <v>2</v>
      </c>
    </row>
    <row r="4" spans="2:18" x14ac:dyDescent="0.25">
      <c r="B4" s="37" t="s">
        <v>7</v>
      </c>
      <c r="C4" s="37" t="s">
        <v>7</v>
      </c>
      <c r="R4" s="85" t="s">
        <v>2</v>
      </c>
    </row>
    <row r="5" spans="2:18" x14ac:dyDescent="0.25">
      <c r="B5" s="85" t="s">
        <v>8</v>
      </c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R5" s="85" t="s">
        <v>2</v>
      </c>
    </row>
    <row r="6" spans="2:18" x14ac:dyDescent="0.25">
      <c r="B6" s="3" t="s">
        <v>783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  <c r="N6" s="1" t="s">
        <v>7</v>
      </c>
      <c r="O6" s="1" t="s">
        <v>7</v>
      </c>
      <c r="P6" s="1" t="s">
        <v>7</v>
      </c>
      <c r="Q6" s="85" t="s">
        <v>10</v>
      </c>
      <c r="R6" s="85" t="s">
        <v>2</v>
      </c>
    </row>
    <row r="7" spans="2:18" x14ac:dyDescent="0.25">
      <c r="B7" s="1" t="s">
        <v>70</v>
      </c>
      <c r="C7" s="1" t="s">
        <v>71</v>
      </c>
      <c r="D7" s="1" t="s">
        <v>72</v>
      </c>
      <c r="E7" s="1" t="s">
        <v>73</v>
      </c>
      <c r="F7" s="1" t="s">
        <v>74</v>
      </c>
      <c r="G7" s="1" t="s">
        <v>115</v>
      </c>
      <c r="H7" s="1" t="s">
        <v>75</v>
      </c>
      <c r="I7" s="1" t="s">
        <v>784</v>
      </c>
      <c r="J7" s="1" t="s">
        <v>77</v>
      </c>
      <c r="K7" s="3" t="s">
        <v>116</v>
      </c>
      <c r="L7" s="3" t="s">
        <v>117</v>
      </c>
      <c r="M7" s="1" t="s">
        <v>11</v>
      </c>
      <c r="N7" s="1" t="s">
        <v>79</v>
      </c>
      <c r="O7" s="1" t="s">
        <v>120</v>
      </c>
      <c r="P7" s="1" t="s">
        <v>7</v>
      </c>
      <c r="Q7" s="85" t="s">
        <v>10</v>
      </c>
      <c r="R7" s="85" t="s">
        <v>2</v>
      </c>
    </row>
    <row r="8" spans="2:18" x14ac:dyDescent="0.25">
      <c r="B8" s="1" t="s">
        <v>7</v>
      </c>
      <c r="C8" s="1" t="s">
        <v>7</v>
      </c>
      <c r="D8" s="1" t="s">
        <v>7</v>
      </c>
      <c r="E8" s="1" t="s">
        <v>7</v>
      </c>
      <c r="F8" s="1" t="s">
        <v>7</v>
      </c>
      <c r="G8" s="1" t="s">
        <v>121</v>
      </c>
      <c r="H8" s="1" t="s">
        <v>7</v>
      </c>
      <c r="I8" s="1" t="s">
        <v>14</v>
      </c>
      <c r="J8" s="1" t="s">
        <v>14</v>
      </c>
      <c r="K8" s="1" t="s">
        <v>785</v>
      </c>
      <c r="L8" s="1" t="s">
        <v>7</v>
      </c>
      <c r="M8" s="1" t="s">
        <v>13</v>
      </c>
      <c r="N8" s="1" t="s">
        <v>14</v>
      </c>
      <c r="O8" s="1" t="s">
        <v>14</v>
      </c>
      <c r="P8" s="1" t="s">
        <v>7</v>
      </c>
      <c r="Q8" s="85" t="s">
        <v>10</v>
      </c>
      <c r="R8" s="85" t="s">
        <v>2</v>
      </c>
    </row>
    <row r="9" spans="2:18" x14ac:dyDescent="0.25">
      <c r="B9" s="1" t="s">
        <v>7</v>
      </c>
      <c r="C9" s="1" t="s">
        <v>15</v>
      </c>
      <c r="D9" s="1" t="s">
        <v>16</v>
      </c>
      <c r="E9" s="1" t="s">
        <v>81</v>
      </c>
      <c r="F9" s="1" t="s">
        <v>82</v>
      </c>
      <c r="G9" s="1" t="s">
        <v>83</v>
      </c>
      <c r="H9" s="1" t="s">
        <v>84</v>
      </c>
      <c r="I9" s="1" t="s">
        <v>85</v>
      </c>
      <c r="J9" s="1" t="s">
        <v>86</v>
      </c>
      <c r="K9" s="1" t="s">
        <v>87</v>
      </c>
      <c r="L9" s="1" t="s">
        <v>88</v>
      </c>
      <c r="M9" s="1" t="s">
        <v>123</v>
      </c>
      <c r="N9" s="1" t="s">
        <v>124</v>
      </c>
      <c r="O9" s="1" t="s">
        <v>125</v>
      </c>
      <c r="P9" s="1" t="s">
        <v>7</v>
      </c>
      <c r="Q9" s="85" t="s">
        <v>10</v>
      </c>
      <c r="R9" s="85" t="s">
        <v>2</v>
      </c>
    </row>
    <row r="10" spans="2:18" x14ac:dyDescent="0.25">
      <c r="B10" s="1" t="s">
        <v>786</v>
      </c>
      <c r="C10" s="1" t="s">
        <v>7</v>
      </c>
      <c r="D10" s="1" t="s">
        <v>7</v>
      </c>
      <c r="E10" s="1" t="s">
        <v>7</v>
      </c>
      <c r="F10" s="1" t="s">
        <v>7</v>
      </c>
      <c r="G10" s="39">
        <v>0</v>
      </c>
      <c r="H10" s="1" t="s">
        <v>7</v>
      </c>
      <c r="I10" s="38">
        <v>0</v>
      </c>
      <c r="J10" s="38">
        <v>0</v>
      </c>
      <c r="K10" s="1" t="s">
        <v>7</v>
      </c>
      <c r="L10" s="1" t="s">
        <v>7</v>
      </c>
      <c r="M10" s="39">
        <v>0</v>
      </c>
      <c r="N10" s="38">
        <v>0</v>
      </c>
      <c r="O10" s="38">
        <v>0</v>
      </c>
      <c r="P10" s="1" t="s">
        <v>7</v>
      </c>
      <c r="Q10" s="85" t="s">
        <v>10</v>
      </c>
      <c r="R10" s="85" t="s">
        <v>2</v>
      </c>
    </row>
    <row r="11" spans="2:18" x14ac:dyDescent="0.25">
      <c r="B11" s="1" t="s">
        <v>90</v>
      </c>
      <c r="C11" s="1" t="s">
        <v>7</v>
      </c>
      <c r="D11" s="1" t="s">
        <v>7</v>
      </c>
      <c r="E11" s="1" t="s">
        <v>7</v>
      </c>
      <c r="F11" s="1" t="s">
        <v>7</v>
      </c>
      <c r="G11" s="39">
        <v>0</v>
      </c>
      <c r="H11" s="1" t="s">
        <v>7</v>
      </c>
      <c r="I11" s="38">
        <v>0</v>
      </c>
      <c r="J11" s="38">
        <v>0</v>
      </c>
      <c r="K11" s="1" t="s">
        <v>7</v>
      </c>
      <c r="L11" s="1" t="s">
        <v>7</v>
      </c>
      <c r="M11" s="39">
        <v>0</v>
      </c>
      <c r="N11" s="38">
        <v>0</v>
      </c>
      <c r="O11" s="38">
        <v>0</v>
      </c>
      <c r="P11" s="1" t="s">
        <v>7</v>
      </c>
      <c r="Q11" s="85" t="s">
        <v>10</v>
      </c>
      <c r="R11" s="85" t="s">
        <v>2</v>
      </c>
    </row>
    <row r="12" spans="2:18" x14ac:dyDescent="0.25">
      <c r="B12" s="1" t="s">
        <v>787</v>
      </c>
      <c r="C12" s="1" t="s">
        <v>7</v>
      </c>
      <c r="D12" s="1" t="s">
        <v>7</v>
      </c>
      <c r="E12" s="1" t="s">
        <v>7</v>
      </c>
      <c r="F12" s="1" t="s">
        <v>7</v>
      </c>
      <c r="G12" s="39">
        <v>0</v>
      </c>
      <c r="H12" s="1" t="s">
        <v>7</v>
      </c>
      <c r="I12" s="38">
        <v>0</v>
      </c>
      <c r="J12" s="38">
        <v>0</v>
      </c>
      <c r="K12" s="1" t="s">
        <v>7</v>
      </c>
      <c r="L12" s="1" t="s">
        <v>7</v>
      </c>
      <c r="M12" s="39">
        <v>0</v>
      </c>
      <c r="N12" s="38">
        <v>0</v>
      </c>
      <c r="O12" s="38">
        <v>0</v>
      </c>
      <c r="P12" s="1" t="s">
        <v>7</v>
      </c>
      <c r="Q12" s="85" t="s">
        <v>10</v>
      </c>
      <c r="R12" s="85" t="s">
        <v>2</v>
      </c>
    </row>
    <row r="13" spans="2:18" x14ac:dyDescent="0.25">
      <c r="B13" s="1" t="s">
        <v>635</v>
      </c>
      <c r="C13" s="1" t="s">
        <v>7</v>
      </c>
      <c r="D13" s="1" t="s">
        <v>7</v>
      </c>
      <c r="E13" s="1" t="s">
        <v>7</v>
      </c>
      <c r="F13" s="1" t="s">
        <v>7</v>
      </c>
      <c r="G13" s="39">
        <v>0</v>
      </c>
      <c r="H13" s="1" t="s">
        <v>7</v>
      </c>
      <c r="I13" s="38">
        <v>0</v>
      </c>
      <c r="J13" s="38">
        <v>0</v>
      </c>
      <c r="K13" s="1" t="s">
        <v>7</v>
      </c>
      <c r="L13" s="1" t="s">
        <v>7</v>
      </c>
      <c r="M13" s="39">
        <v>0</v>
      </c>
      <c r="N13" s="38">
        <v>0</v>
      </c>
      <c r="O13" s="38">
        <v>0</v>
      </c>
      <c r="P13" s="1" t="s">
        <v>7</v>
      </c>
      <c r="Q13" s="85" t="s">
        <v>10</v>
      </c>
      <c r="R13" s="85" t="s">
        <v>2</v>
      </c>
    </row>
    <row r="14" spans="2:18" x14ac:dyDescent="0.25">
      <c r="B14" s="1" t="s">
        <v>788</v>
      </c>
      <c r="C14" s="1" t="s">
        <v>7</v>
      </c>
      <c r="D14" s="1" t="s">
        <v>7</v>
      </c>
      <c r="E14" s="1" t="s">
        <v>7</v>
      </c>
      <c r="F14" s="1" t="s">
        <v>7</v>
      </c>
      <c r="G14" s="39">
        <v>0</v>
      </c>
      <c r="H14" s="1" t="s">
        <v>7</v>
      </c>
      <c r="I14" s="38">
        <v>0</v>
      </c>
      <c r="J14" s="38">
        <v>0</v>
      </c>
      <c r="K14" s="1" t="s">
        <v>7</v>
      </c>
      <c r="L14" s="1" t="s">
        <v>7</v>
      </c>
      <c r="M14" s="39">
        <v>0</v>
      </c>
      <c r="N14" s="38">
        <v>0</v>
      </c>
      <c r="O14" s="38">
        <v>0</v>
      </c>
      <c r="P14" s="1" t="s">
        <v>7</v>
      </c>
      <c r="Q14" s="85" t="s">
        <v>10</v>
      </c>
      <c r="R14" s="85" t="s">
        <v>2</v>
      </c>
    </row>
    <row r="15" spans="2:18" x14ac:dyDescent="0.25">
      <c r="B15" s="1" t="s">
        <v>789</v>
      </c>
      <c r="C15" s="1" t="s">
        <v>7</v>
      </c>
      <c r="D15" s="1" t="s">
        <v>7</v>
      </c>
      <c r="E15" s="1" t="s">
        <v>7</v>
      </c>
      <c r="F15" s="1" t="s">
        <v>7</v>
      </c>
      <c r="G15" s="39">
        <v>0</v>
      </c>
      <c r="H15" s="1" t="s">
        <v>7</v>
      </c>
      <c r="I15" s="38">
        <v>0</v>
      </c>
      <c r="J15" s="38">
        <v>0</v>
      </c>
      <c r="K15" s="1" t="s">
        <v>7</v>
      </c>
      <c r="L15" s="1" t="s">
        <v>7</v>
      </c>
      <c r="M15" s="39">
        <v>0</v>
      </c>
      <c r="N15" s="38">
        <v>0</v>
      </c>
      <c r="O15" s="38">
        <v>0</v>
      </c>
      <c r="P15" s="1" t="s">
        <v>7</v>
      </c>
      <c r="Q15" s="85" t="s">
        <v>10</v>
      </c>
      <c r="R15" s="85" t="s">
        <v>2</v>
      </c>
    </row>
    <row r="16" spans="2:18" x14ac:dyDescent="0.25">
      <c r="B16" s="1" t="s">
        <v>509</v>
      </c>
      <c r="C16" s="1" t="s">
        <v>7</v>
      </c>
      <c r="D16" s="1" t="s">
        <v>7</v>
      </c>
      <c r="E16" s="1" t="s">
        <v>7</v>
      </c>
      <c r="F16" s="1" t="s">
        <v>7</v>
      </c>
      <c r="G16" s="39">
        <v>0</v>
      </c>
      <c r="H16" s="1" t="s">
        <v>7</v>
      </c>
      <c r="I16" s="38">
        <v>0</v>
      </c>
      <c r="J16" s="38">
        <v>0</v>
      </c>
      <c r="K16" s="1" t="s">
        <v>7</v>
      </c>
      <c r="L16" s="1" t="s">
        <v>7</v>
      </c>
      <c r="M16" s="39">
        <v>0</v>
      </c>
      <c r="N16" s="38">
        <v>0</v>
      </c>
      <c r="O16" s="38">
        <v>0</v>
      </c>
      <c r="P16" s="1" t="s">
        <v>7</v>
      </c>
      <c r="Q16" s="85" t="s">
        <v>10</v>
      </c>
      <c r="R16" s="85" t="s">
        <v>2</v>
      </c>
    </row>
    <row r="17" spans="2:18" x14ac:dyDescent="0.25">
      <c r="B17" s="1" t="s">
        <v>182</v>
      </c>
      <c r="C17" s="1" t="s">
        <v>7</v>
      </c>
      <c r="D17" s="1" t="s">
        <v>7</v>
      </c>
      <c r="E17" s="1" t="s">
        <v>7</v>
      </c>
      <c r="F17" s="1" t="s">
        <v>7</v>
      </c>
      <c r="G17" s="39">
        <v>0</v>
      </c>
      <c r="H17" s="1" t="s">
        <v>7</v>
      </c>
      <c r="I17" s="38">
        <v>0</v>
      </c>
      <c r="J17" s="38">
        <v>0</v>
      </c>
      <c r="K17" s="1" t="s">
        <v>7</v>
      </c>
      <c r="L17" s="1" t="s">
        <v>7</v>
      </c>
      <c r="M17" s="39">
        <v>0</v>
      </c>
      <c r="N17" s="38">
        <v>0</v>
      </c>
      <c r="O17" s="38">
        <v>0</v>
      </c>
      <c r="P17" s="1" t="s">
        <v>7</v>
      </c>
      <c r="Q17" s="85" t="s">
        <v>10</v>
      </c>
      <c r="R17" s="85" t="s">
        <v>2</v>
      </c>
    </row>
    <row r="18" spans="2:18" x14ac:dyDescent="0.25">
      <c r="B18" s="36" t="s">
        <v>110</v>
      </c>
      <c r="Q18" s="85" t="s">
        <v>10</v>
      </c>
      <c r="R18" s="85" t="s">
        <v>2</v>
      </c>
    </row>
    <row r="19" spans="2:18" x14ac:dyDescent="0.25">
      <c r="B19" s="36" t="s">
        <v>166</v>
      </c>
      <c r="Q19" s="85" t="s">
        <v>10</v>
      </c>
      <c r="R19" s="85" t="s">
        <v>2</v>
      </c>
    </row>
    <row r="20" spans="2:18" x14ac:dyDescent="0.25">
      <c r="B20" s="36" t="s">
        <v>167</v>
      </c>
      <c r="Q20" s="85" t="s">
        <v>10</v>
      </c>
      <c r="R20" s="85" t="s">
        <v>2</v>
      </c>
    </row>
    <row r="21" spans="2:18" x14ac:dyDescent="0.25">
      <c r="B21" s="36" t="s">
        <v>168</v>
      </c>
      <c r="Q21" s="85" t="s">
        <v>10</v>
      </c>
      <c r="R21" s="85" t="s">
        <v>2</v>
      </c>
    </row>
    <row r="22" spans="2:18" x14ac:dyDescent="0.25">
      <c r="B22" s="85" t="s">
        <v>67</v>
      </c>
      <c r="C22" s="61"/>
      <c r="D22" s="61"/>
      <c r="E22" s="61"/>
      <c r="F22" s="61"/>
      <c r="G22" s="61"/>
      <c r="H22" s="61"/>
      <c r="I22" s="61"/>
      <c r="J22" s="61"/>
      <c r="K22" s="61"/>
      <c r="L22" s="61"/>
      <c r="M22" s="61"/>
      <c r="N22" s="61"/>
      <c r="O22" s="61"/>
      <c r="P22" s="61"/>
    </row>
    <row r="23" spans="2:18" x14ac:dyDescent="0.25">
      <c r="B23" s="85" t="s">
        <v>68</v>
      </c>
      <c r="C23" s="61"/>
      <c r="D23" s="61"/>
      <c r="E23" s="61"/>
      <c r="F23" s="61"/>
      <c r="G23" s="61"/>
      <c r="H23" s="61"/>
      <c r="I23" s="61"/>
      <c r="J23" s="61"/>
      <c r="K23" s="61"/>
      <c r="L23" s="61"/>
      <c r="M23" s="61"/>
      <c r="N23" s="61"/>
      <c r="O23" s="61"/>
      <c r="P23" s="61"/>
    </row>
  </sheetData>
  <mergeCells count="5">
    <mergeCell ref="B5:P5"/>
    <mergeCell ref="B22:P22"/>
    <mergeCell ref="B23:P23"/>
    <mergeCell ref="Q6:Q21"/>
    <mergeCell ref="R1:R21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8"/>
  <sheetViews>
    <sheetView rightToLeft="1" workbookViewId="0"/>
  </sheetViews>
  <sheetFormatPr defaultRowHeight="13.8" x14ac:dyDescent="0.25"/>
  <cols>
    <col min="1" max="1" width="3" customWidth="1"/>
    <col min="2" max="2" width="23" customWidth="1"/>
    <col min="3" max="3" width="19" customWidth="1"/>
    <col min="4" max="4" width="11" customWidth="1"/>
    <col min="5" max="5" width="25" customWidth="1"/>
    <col min="6" max="6" width="10" customWidth="1"/>
    <col min="7" max="7" width="13" customWidth="1"/>
    <col min="8" max="8" width="24" customWidth="1"/>
    <col min="9" max="9" width="21" customWidth="1"/>
    <col min="10" max="10" width="12" customWidth="1"/>
    <col min="11" max="12" width="2" customWidth="1"/>
  </cols>
  <sheetData>
    <row r="1" spans="2:14" x14ac:dyDescent="0.25">
      <c r="B1" s="37" t="s">
        <v>0</v>
      </c>
      <c r="C1" s="37" t="s">
        <v>1</v>
      </c>
      <c r="N1" s="86" t="s">
        <v>2</v>
      </c>
    </row>
    <row r="2" spans="2:14" x14ac:dyDescent="0.25">
      <c r="B2" s="37" t="s">
        <v>3</v>
      </c>
      <c r="C2" s="37" t="s">
        <v>4</v>
      </c>
      <c r="N2" s="86" t="s">
        <v>2</v>
      </c>
    </row>
    <row r="3" spans="2:14" x14ac:dyDescent="0.25">
      <c r="B3" s="37" t="s">
        <v>5</v>
      </c>
      <c r="C3" s="37" t="s">
        <v>6</v>
      </c>
      <c r="N3" s="86" t="s">
        <v>2</v>
      </c>
    </row>
    <row r="4" spans="2:14" x14ac:dyDescent="0.25">
      <c r="B4" s="37" t="s">
        <v>7</v>
      </c>
      <c r="C4" s="37" t="s">
        <v>7</v>
      </c>
      <c r="N4" s="86" t="s">
        <v>2</v>
      </c>
    </row>
    <row r="5" spans="2:14" x14ac:dyDescent="0.25">
      <c r="B5" s="86" t="s">
        <v>8</v>
      </c>
      <c r="C5" s="61"/>
      <c r="D5" s="61"/>
      <c r="E5" s="61"/>
      <c r="F5" s="61"/>
      <c r="G5" s="61"/>
      <c r="H5" s="61"/>
      <c r="I5" s="61"/>
      <c r="J5" s="61"/>
      <c r="K5" s="61"/>
      <c r="L5" s="61"/>
      <c r="N5" s="86" t="s">
        <v>2</v>
      </c>
    </row>
    <row r="6" spans="2:14" x14ac:dyDescent="0.25">
      <c r="B6" s="3" t="s">
        <v>790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86" t="s">
        <v>10</v>
      </c>
      <c r="N6" s="86" t="s">
        <v>2</v>
      </c>
    </row>
    <row r="7" spans="2:14" x14ac:dyDescent="0.25">
      <c r="B7" s="1" t="s">
        <v>70</v>
      </c>
      <c r="C7" s="1" t="s">
        <v>791</v>
      </c>
      <c r="D7" s="1" t="s">
        <v>792</v>
      </c>
      <c r="E7" s="1" t="s">
        <v>793</v>
      </c>
      <c r="F7" s="1" t="s">
        <v>75</v>
      </c>
      <c r="G7" s="1" t="s">
        <v>794</v>
      </c>
      <c r="H7" s="1" t="s">
        <v>79</v>
      </c>
      <c r="I7" s="1" t="s">
        <v>80</v>
      </c>
      <c r="J7" s="1" t="s">
        <v>795</v>
      </c>
      <c r="K7" s="1" t="s">
        <v>7</v>
      </c>
      <c r="L7" s="1" t="s">
        <v>7</v>
      </c>
      <c r="M7" s="86" t="s">
        <v>10</v>
      </c>
      <c r="N7" s="86" t="s">
        <v>2</v>
      </c>
    </row>
    <row r="8" spans="2:14" x14ac:dyDescent="0.25">
      <c r="B8" s="1" t="s">
        <v>7</v>
      </c>
      <c r="C8" s="1" t="s">
        <v>184</v>
      </c>
      <c r="D8" s="1" t="s">
        <v>7</v>
      </c>
      <c r="E8" s="1" t="s">
        <v>14</v>
      </c>
      <c r="F8" s="1" t="s">
        <v>7</v>
      </c>
      <c r="G8" s="1" t="s">
        <v>13</v>
      </c>
      <c r="H8" s="1" t="s">
        <v>14</v>
      </c>
      <c r="I8" s="1" t="s">
        <v>14</v>
      </c>
      <c r="J8" s="1" t="s">
        <v>7</v>
      </c>
      <c r="K8" s="1" t="s">
        <v>7</v>
      </c>
      <c r="L8" s="1" t="s">
        <v>7</v>
      </c>
      <c r="M8" s="86" t="s">
        <v>10</v>
      </c>
      <c r="N8" s="86" t="s">
        <v>2</v>
      </c>
    </row>
    <row r="9" spans="2:14" x14ac:dyDescent="0.25">
      <c r="B9" s="1" t="s">
        <v>7</v>
      </c>
      <c r="C9" s="1" t="s">
        <v>15</v>
      </c>
      <c r="D9" s="1" t="s">
        <v>16</v>
      </c>
      <c r="E9" s="1" t="s">
        <v>81</v>
      </c>
      <c r="F9" s="1" t="s">
        <v>82</v>
      </c>
      <c r="G9" s="1" t="s">
        <v>83</v>
      </c>
      <c r="H9" s="1" t="s">
        <v>84</v>
      </c>
      <c r="I9" s="1" t="s">
        <v>85</v>
      </c>
      <c r="J9" s="1" t="s">
        <v>86</v>
      </c>
      <c r="K9" s="1" t="s">
        <v>7</v>
      </c>
      <c r="L9" s="1" t="s">
        <v>7</v>
      </c>
      <c r="M9" s="86" t="s">
        <v>10</v>
      </c>
      <c r="N9" s="86" t="s">
        <v>2</v>
      </c>
    </row>
    <row r="10" spans="2:14" x14ac:dyDescent="0.25">
      <c r="B10" s="1" t="s">
        <v>796</v>
      </c>
      <c r="C10" s="1" t="s">
        <v>7</v>
      </c>
      <c r="D10" s="1" t="s">
        <v>7</v>
      </c>
      <c r="E10" s="38">
        <v>0</v>
      </c>
      <c r="F10" s="1" t="s">
        <v>7</v>
      </c>
      <c r="G10" s="39">
        <v>0</v>
      </c>
      <c r="H10" s="38">
        <v>0</v>
      </c>
      <c r="I10" s="38">
        <v>0</v>
      </c>
      <c r="J10" s="1" t="s">
        <v>7</v>
      </c>
      <c r="K10" s="1" t="s">
        <v>7</v>
      </c>
      <c r="L10" s="1" t="s">
        <v>7</v>
      </c>
      <c r="M10" s="86" t="s">
        <v>10</v>
      </c>
      <c r="N10" s="86" t="s">
        <v>2</v>
      </c>
    </row>
    <row r="11" spans="2:14" x14ac:dyDescent="0.25">
      <c r="B11" s="1" t="s">
        <v>797</v>
      </c>
      <c r="C11" s="1" t="s">
        <v>7</v>
      </c>
      <c r="D11" s="1" t="s">
        <v>7</v>
      </c>
      <c r="E11" s="38">
        <v>0</v>
      </c>
      <c r="F11" s="1" t="s">
        <v>7</v>
      </c>
      <c r="G11" s="39">
        <v>0</v>
      </c>
      <c r="H11" s="38">
        <v>0</v>
      </c>
      <c r="I11" s="38">
        <v>0</v>
      </c>
      <c r="J11" s="1" t="s">
        <v>7</v>
      </c>
      <c r="K11" s="1" t="s">
        <v>7</v>
      </c>
      <c r="L11" s="1" t="s">
        <v>7</v>
      </c>
      <c r="M11" s="86" t="s">
        <v>10</v>
      </c>
      <c r="N11" s="86" t="s">
        <v>2</v>
      </c>
    </row>
    <row r="12" spans="2:14" x14ac:dyDescent="0.25">
      <c r="B12" s="1" t="s">
        <v>798</v>
      </c>
      <c r="C12" s="1" t="s">
        <v>7</v>
      </c>
      <c r="D12" s="1" t="s">
        <v>7</v>
      </c>
      <c r="E12" s="38">
        <v>0</v>
      </c>
      <c r="F12" s="1" t="s">
        <v>7</v>
      </c>
      <c r="G12" s="39">
        <v>0</v>
      </c>
      <c r="H12" s="38">
        <v>0</v>
      </c>
      <c r="I12" s="38">
        <v>0</v>
      </c>
      <c r="J12" s="1" t="s">
        <v>7</v>
      </c>
      <c r="K12" s="1" t="s">
        <v>7</v>
      </c>
      <c r="L12" s="1" t="s">
        <v>7</v>
      </c>
      <c r="M12" s="86" t="s">
        <v>10</v>
      </c>
      <c r="N12" s="86" t="s">
        <v>2</v>
      </c>
    </row>
    <row r="13" spans="2:14" x14ac:dyDescent="0.25">
      <c r="B13" s="1" t="s">
        <v>799</v>
      </c>
      <c r="C13" s="1" t="s">
        <v>7</v>
      </c>
      <c r="D13" s="1" t="s">
        <v>7</v>
      </c>
      <c r="E13" s="38">
        <v>0</v>
      </c>
      <c r="F13" s="1" t="s">
        <v>7</v>
      </c>
      <c r="G13" s="39">
        <v>0</v>
      </c>
      <c r="H13" s="38">
        <v>0</v>
      </c>
      <c r="I13" s="38">
        <v>0</v>
      </c>
      <c r="J13" s="1" t="s">
        <v>7</v>
      </c>
      <c r="K13" s="1" t="s">
        <v>7</v>
      </c>
      <c r="L13" s="1" t="s">
        <v>7</v>
      </c>
      <c r="M13" s="86" t="s">
        <v>10</v>
      </c>
      <c r="N13" s="86" t="s">
        <v>2</v>
      </c>
    </row>
    <row r="14" spans="2:14" x14ac:dyDescent="0.25">
      <c r="B14" s="1" t="s">
        <v>800</v>
      </c>
      <c r="C14" s="1" t="s">
        <v>7</v>
      </c>
      <c r="D14" s="1" t="s">
        <v>7</v>
      </c>
      <c r="E14" s="38">
        <v>0</v>
      </c>
      <c r="F14" s="1" t="s">
        <v>7</v>
      </c>
      <c r="G14" s="39">
        <v>0</v>
      </c>
      <c r="H14" s="38">
        <v>0</v>
      </c>
      <c r="I14" s="38">
        <v>0</v>
      </c>
      <c r="J14" s="1" t="s">
        <v>7</v>
      </c>
      <c r="K14" s="1" t="s">
        <v>7</v>
      </c>
      <c r="L14" s="1" t="s">
        <v>7</v>
      </c>
      <c r="M14" s="86" t="s">
        <v>10</v>
      </c>
      <c r="N14" s="86" t="s">
        <v>2</v>
      </c>
    </row>
    <row r="15" spans="2:14" x14ac:dyDescent="0.25">
      <c r="B15" s="1" t="s">
        <v>798</v>
      </c>
      <c r="C15" s="1" t="s">
        <v>7</v>
      </c>
      <c r="D15" s="1" t="s">
        <v>7</v>
      </c>
      <c r="E15" s="38">
        <v>0</v>
      </c>
      <c r="F15" s="1" t="s">
        <v>7</v>
      </c>
      <c r="G15" s="39">
        <v>0</v>
      </c>
      <c r="H15" s="38">
        <v>0</v>
      </c>
      <c r="I15" s="38">
        <v>0</v>
      </c>
      <c r="J15" s="1" t="s">
        <v>7</v>
      </c>
      <c r="K15" s="1" t="s">
        <v>7</v>
      </c>
      <c r="L15" s="1" t="s">
        <v>7</v>
      </c>
      <c r="M15" s="86" t="s">
        <v>10</v>
      </c>
      <c r="N15" s="86" t="s">
        <v>2</v>
      </c>
    </row>
    <row r="16" spans="2:14" x14ac:dyDescent="0.25">
      <c r="B16" s="1" t="s">
        <v>799</v>
      </c>
      <c r="C16" s="1" t="s">
        <v>7</v>
      </c>
      <c r="D16" s="1" t="s">
        <v>7</v>
      </c>
      <c r="E16" s="38">
        <v>0</v>
      </c>
      <c r="F16" s="1" t="s">
        <v>7</v>
      </c>
      <c r="G16" s="39">
        <v>0</v>
      </c>
      <c r="H16" s="38">
        <v>0</v>
      </c>
      <c r="I16" s="38">
        <v>0</v>
      </c>
      <c r="J16" s="1" t="s">
        <v>7</v>
      </c>
      <c r="K16" s="1" t="s">
        <v>7</v>
      </c>
      <c r="L16" s="1" t="s">
        <v>7</v>
      </c>
      <c r="M16" s="86" t="s">
        <v>10</v>
      </c>
      <c r="N16" s="86" t="s">
        <v>2</v>
      </c>
    </row>
    <row r="17" spans="2:12" x14ac:dyDescent="0.25">
      <c r="B17" s="86" t="s">
        <v>67</v>
      </c>
      <c r="C17" s="61"/>
      <c r="D17" s="61"/>
      <c r="E17" s="61"/>
      <c r="F17" s="61"/>
      <c r="G17" s="61"/>
      <c r="H17" s="61"/>
      <c r="I17" s="61"/>
      <c r="J17" s="61"/>
      <c r="K17" s="61"/>
      <c r="L17" s="61"/>
    </row>
    <row r="18" spans="2:12" x14ac:dyDescent="0.25">
      <c r="B18" s="86" t="s">
        <v>68</v>
      </c>
      <c r="C18" s="61"/>
      <c r="D18" s="61"/>
      <c r="E18" s="61"/>
      <c r="F18" s="61"/>
      <c r="G18" s="61"/>
      <c r="H18" s="61"/>
      <c r="I18" s="61"/>
      <c r="J18" s="61"/>
      <c r="K18" s="61"/>
      <c r="L18" s="61"/>
    </row>
  </sheetData>
  <mergeCells count="5">
    <mergeCell ref="B5:L5"/>
    <mergeCell ref="B17:L17"/>
    <mergeCell ref="B18:L18"/>
    <mergeCell ref="M6:M16"/>
    <mergeCell ref="N1:N16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14"/>
  <sheetViews>
    <sheetView rightToLeft="1" workbookViewId="0"/>
  </sheetViews>
  <sheetFormatPr defaultRowHeight="13.8" x14ac:dyDescent="0.25"/>
  <cols>
    <col min="1" max="1" width="3" customWidth="1"/>
    <col min="2" max="2" width="27" customWidth="1"/>
    <col min="3" max="3" width="12" customWidth="1"/>
    <col min="4" max="4" width="7" customWidth="1"/>
    <col min="5" max="5" width="10" customWidth="1"/>
    <col min="6" max="6" width="13" customWidth="1"/>
    <col min="7" max="7" width="10" customWidth="1"/>
    <col min="8" max="8" width="14" customWidth="1"/>
    <col min="9" max="9" width="11" customWidth="1"/>
    <col min="10" max="10" width="24" customWidth="1"/>
    <col min="11" max="11" width="21" customWidth="1"/>
  </cols>
  <sheetData>
    <row r="1" spans="2:13" x14ac:dyDescent="0.25">
      <c r="B1" s="37" t="s">
        <v>0</v>
      </c>
      <c r="C1" s="37" t="s">
        <v>1</v>
      </c>
      <c r="M1" s="87" t="s">
        <v>2</v>
      </c>
    </row>
    <row r="2" spans="2:13" x14ac:dyDescent="0.25">
      <c r="B2" s="37" t="s">
        <v>3</v>
      </c>
      <c r="C2" s="37" t="s">
        <v>4</v>
      </c>
      <c r="M2" s="87" t="s">
        <v>2</v>
      </c>
    </row>
    <row r="3" spans="2:13" x14ac:dyDescent="0.25">
      <c r="B3" s="37" t="s">
        <v>5</v>
      </c>
      <c r="C3" s="37" t="s">
        <v>6</v>
      </c>
      <c r="M3" s="87" t="s">
        <v>2</v>
      </c>
    </row>
    <row r="4" spans="2:13" x14ac:dyDescent="0.25">
      <c r="B4" s="37" t="s">
        <v>7</v>
      </c>
      <c r="C4" s="37" t="s">
        <v>7</v>
      </c>
      <c r="M4" s="87" t="s">
        <v>2</v>
      </c>
    </row>
    <row r="5" spans="2:13" x14ac:dyDescent="0.25">
      <c r="B5" s="87" t="s">
        <v>8</v>
      </c>
      <c r="C5" s="61"/>
      <c r="D5" s="61"/>
      <c r="E5" s="61"/>
      <c r="F5" s="61"/>
      <c r="G5" s="61"/>
      <c r="H5" s="61"/>
      <c r="I5" s="61"/>
      <c r="J5" s="61"/>
      <c r="K5" s="61"/>
      <c r="M5" s="87" t="s">
        <v>2</v>
      </c>
    </row>
    <row r="6" spans="2:13" x14ac:dyDescent="0.25">
      <c r="B6" s="3" t="s">
        <v>801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87" t="s">
        <v>10</v>
      </c>
      <c r="M6" s="87" t="s">
        <v>2</v>
      </c>
    </row>
    <row r="7" spans="2:13" x14ac:dyDescent="0.25">
      <c r="B7" s="1" t="s">
        <v>70</v>
      </c>
      <c r="C7" s="1" t="s">
        <v>72</v>
      </c>
      <c r="D7" s="1" t="s">
        <v>73</v>
      </c>
      <c r="E7" s="1" t="s">
        <v>802</v>
      </c>
      <c r="F7" s="1" t="s">
        <v>803</v>
      </c>
      <c r="G7" s="1" t="s">
        <v>75</v>
      </c>
      <c r="H7" s="1" t="s">
        <v>804</v>
      </c>
      <c r="I7" s="1" t="s">
        <v>11</v>
      </c>
      <c r="J7" s="1" t="s">
        <v>79</v>
      </c>
      <c r="K7" s="1" t="s">
        <v>80</v>
      </c>
      <c r="L7" s="87" t="s">
        <v>10</v>
      </c>
      <c r="M7" s="87" t="s">
        <v>2</v>
      </c>
    </row>
    <row r="8" spans="2:13" x14ac:dyDescent="0.25">
      <c r="B8" s="1" t="s">
        <v>7</v>
      </c>
      <c r="C8" s="1" t="s">
        <v>7</v>
      </c>
      <c r="D8" s="1" t="s">
        <v>7</v>
      </c>
      <c r="E8" s="1" t="s">
        <v>7</v>
      </c>
      <c r="F8" s="1" t="s">
        <v>14</v>
      </c>
      <c r="G8" s="1" t="s">
        <v>7</v>
      </c>
      <c r="H8" s="1" t="s">
        <v>14</v>
      </c>
      <c r="I8" s="1" t="s">
        <v>13</v>
      </c>
      <c r="J8" s="1" t="s">
        <v>14</v>
      </c>
      <c r="K8" s="1" t="s">
        <v>14</v>
      </c>
      <c r="L8" s="87" t="s">
        <v>10</v>
      </c>
      <c r="M8" s="87" t="s">
        <v>2</v>
      </c>
    </row>
    <row r="9" spans="2:13" x14ac:dyDescent="0.25">
      <c r="B9" s="1" t="s">
        <v>7</v>
      </c>
      <c r="C9" s="1" t="s">
        <v>15</v>
      </c>
      <c r="D9" s="1" t="s">
        <v>16</v>
      </c>
      <c r="E9" s="1" t="s">
        <v>81</v>
      </c>
      <c r="F9" s="1" t="s">
        <v>82</v>
      </c>
      <c r="G9" s="1" t="s">
        <v>83</v>
      </c>
      <c r="H9" s="1" t="s">
        <v>84</v>
      </c>
      <c r="I9" s="1" t="s">
        <v>85</v>
      </c>
      <c r="J9" s="1" t="s">
        <v>86</v>
      </c>
      <c r="K9" s="1" t="s">
        <v>87</v>
      </c>
      <c r="L9" s="87" t="s">
        <v>10</v>
      </c>
      <c r="M9" s="87" t="s">
        <v>2</v>
      </c>
    </row>
    <row r="10" spans="2:13" x14ac:dyDescent="0.25">
      <c r="B10" s="1" t="s">
        <v>805</v>
      </c>
      <c r="C10" s="1" t="s">
        <v>7</v>
      </c>
      <c r="D10" s="1" t="s">
        <v>7</v>
      </c>
      <c r="E10" s="1" t="s">
        <v>7</v>
      </c>
      <c r="F10" s="38">
        <v>0</v>
      </c>
      <c r="G10" s="1" t="s">
        <v>7</v>
      </c>
      <c r="H10" s="38">
        <v>0</v>
      </c>
      <c r="I10" s="39">
        <v>0</v>
      </c>
      <c r="J10" s="38">
        <v>0</v>
      </c>
      <c r="K10" s="38">
        <v>0</v>
      </c>
      <c r="L10" s="87" t="s">
        <v>10</v>
      </c>
      <c r="M10" s="87" t="s">
        <v>2</v>
      </c>
    </row>
    <row r="11" spans="2:13" x14ac:dyDescent="0.25">
      <c r="B11" s="1" t="s">
        <v>90</v>
      </c>
      <c r="C11" s="1" t="s">
        <v>7</v>
      </c>
      <c r="D11" s="1" t="s">
        <v>7</v>
      </c>
      <c r="E11" s="1" t="s">
        <v>7</v>
      </c>
      <c r="F11" s="38">
        <v>0</v>
      </c>
      <c r="G11" s="1" t="s">
        <v>7</v>
      </c>
      <c r="H11" s="38">
        <v>0</v>
      </c>
      <c r="I11" s="39">
        <v>0</v>
      </c>
      <c r="J11" s="38">
        <v>0</v>
      </c>
      <c r="K11" s="38">
        <v>0</v>
      </c>
      <c r="L11" s="87" t="s">
        <v>10</v>
      </c>
      <c r="M11" s="87" t="s">
        <v>2</v>
      </c>
    </row>
    <row r="12" spans="2:13" x14ac:dyDescent="0.25">
      <c r="B12" s="1" t="s">
        <v>108</v>
      </c>
      <c r="C12" s="1" t="s">
        <v>7</v>
      </c>
      <c r="D12" s="1" t="s">
        <v>7</v>
      </c>
      <c r="E12" s="1" t="s">
        <v>7</v>
      </c>
      <c r="F12" s="38">
        <v>0</v>
      </c>
      <c r="G12" s="1" t="s">
        <v>7</v>
      </c>
      <c r="H12" s="38">
        <v>0</v>
      </c>
      <c r="I12" s="39">
        <v>0</v>
      </c>
      <c r="J12" s="38">
        <v>0</v>
      </c>
      <c r="K12" s="38">
        <v>0</v>
      </c>
      <c r="L12" s="87" t="s">
        <v>10</v>
      </c>
      <c r="M12" s="87" t="s">
        <v>2</v>
      </c>
    </row>
    <row r="13" spans="2:13" x14ac:dyDescent="0.25">
      <c r="B13" s="87" t="s">
        <v>67</v>
      </c>
      <c r="C13" s="61"/>
      <c r="D13" s="61"/>
      <c r="E13" s="61"/>
      <c r="F13" s="61"/>
      <c r="G13" s="61"/>
      <c r="H13" s="61"/>
      <c r="I13" s="61"/>
      <c r="J13" s="61"/>
      <c r="K13" s="61"/>
    </row>
    <row r="14" spans="2:13" x14ac:dyDescent="0.25">
      <c r="B14" s="87" t="s">
        <v>68</v>
      </c>
      <c r="C14" s="61"/>
      <c r="D14" s="61"/>
      <c r="E14" s="61"/>
      <c r="F14" s="61"/>
      <c r="G14" s="61"/>
      <c r="H14" s="61"/>
      <c r="I14" s="61"/>
      <c r="J14" s="61"/>
      <c r="K14" s="61"/>
    </row>
  </sheetData>
  <mergeCells count="5">
    <mergeCell ref="B5:K5"/>
    <mergeCell ref="B13:K13"/>
    <mergeCell ref="B14:K14"/>
    <mergeCell ref="L6:L12"/>
    <mergeCell ref="M1:M12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16"/>
  <sheetViews>
    <sheetView rightToLeft="1" workbookViewId="0"/>
  </sheetViews>
  <sheetFormatPr defaultRowHeight="13.8" x14ac:dyDescent="0.25"/>
  <cols>
    <col min="1" max="1" width="3" customWidth="1"/>
    <col min="2" max="2" width="23" customWidth="1"/>
    <col min="3" max="3" width="11" customWidth="1"/>
    <col min="4" max="4" width="7" customWidth="1"/>
    <col min="5" max="5" width="10" customWidth="1"/>
    <col min="6" max="6" width="13" customWidth="1"/>
    <col min="7" max="7" width="10" customWidth="1"/>
    <col min="8" max="8" width="14" customWidth="1"/>
    <col min="9" max="9" width="11" customWidth="1"/>
    <col min="10" max="10" width="24" customWidth="1"/>
    <col min="11" max="11" width="21" customWidth="1"/>
  </cols>
  <sheetData>
    <row r="1" spans="2:13" x14ac:dyDescent="0.25">
      <c r="B1" s="37" t="s">
        <v>0</v>
      </c>
      <c r="C1" s="37" t="s">
        <v>1</v>
      </c>
      <c r="M1" s="88" t="s">
        <v>2</v>
      </c>
    </row>
    <row r="2" spans="2:13" x14ac:dyDescent="0.25">
      <c r="B2" s="37" t="s">
        <v>3</v>
      </c>
      <c r="C2" s="37" t="s">
        <v>4</v>
      </c>
      <c r="M2" s="88" t="s">
        <v>2</v>
      </c>
    </row>
    <row r="3" spans="2:13" x14ac:dyDescent="0.25">
      <c r="B3" s="37" t="s">
        <v>5</v>
      </c>
      <c r="C3" s="37" t="s">
        <v>6</v>
      </c>
      <c r="M3" s="88" t="s">
        <v>2</v>
      </c>
    </row>
    <row r="4" spans="2:13" x14ac:dyDescent="0.25">
      <c r="B4" s="37" t="s">
        <v>7</v>
      </c>
      <c r="C4" s="37" t="s">
        <v>7</v>
      </c>
      <c r="M4" s="88" t="s">
        <v>2</v>
      </c>
    </row>
    <row r="5" spans="2:13" x14ac:dyDescent="0.25">
      <c r="B5" s="88" t="s">
        <v>8</v>
      </c>
      <c r="C5" s="61"/>
      <c r="D5" s="61"/>
      <c r="E5" s="61"/>
      <c r="F5" s="61"/>
      <c r="G5" s="61"/>
      <c r="H5" s="61"/>
      <c r="I5" s="61"/>
      <c r="J5" s="61"/>
      <c r="K5" s="61"/>
      <c r="M5" s="88" t="s">
        <v>2</v>
      </c>
    </row>
    <row r="6" spans="2:13" x14ac:dyDescent="0.25">
      <c r="B6" s="3" t="s">
        <v>806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88" t="s">
        <v>10</v>
      </c>
      <c r="M6" s="88" t="s">
        <v>2</v>
      </c>
    </row>
    <row r="7" spans="2:13" x14ac:dyDescent="0.25">
      <c r="B7" s="1" t="s">
        <v>70</v>
      </c>
      <c r="C7" s="1" t="s">
        <v>71</v>
      </c>
      <c r="D7" s="1" t="s">
        <v>73</v>
      </c>
      <c r="E7" s="1" t="s">
        <v>802</v>
      </c>
      <c r="F7" s="1" t="s">
        <v>803</v>
      </c>
      <c r="G7" s="1" t="s">
        <v>75</v>
      </c>
      <c r="H7" s="1" t="s">
        <v>804</v>
      </c>
      <c r="I7" s="1" t="s">
        <v>11</v>
      </c>
      <c r="J7" s="1" t="s">
        <v>79</v>
      </c>
      <c r="K7" s="1" t="s">
        <v>80</v>
      </c>
      <c r="L7" s="88" t="s">
        <v>10</v>
      </c>
      <c r="M7" s="88" t="s">
        <v>2</v>
      </c>
    </row>
    <row r="8" spans="2:13" x14ac:dyDescent="0.25">
      <c r="B8" s="1" t="s">
        <v>7</v>
      </c>
      <c r="C8" s="1" t="s">
        <v>7</v>
      </c>
      <c r="D8" s="1" t="s">
        <v>7</v>
      </c>
      <c r="E8" s="1" t="s">
        <v>7</v>
      </c>
      <c r="F8" s="1" t="s">
        <v>14</v>
      </c>
      <c r="G8" s="1" t="s">
        <v>7</v>
      </c>
      <c r="H8" s="1" t="s">
        <v>14</v>
      </c>
      <c r="I8" s="1" t="s">
        <v>13</v>
      </c>
      <c r="J8" s="1" t="s">
        <v>14</v>
      </c>
      <c r="K8" s="1" t="s">
        <v>14</v>
      </c>
      <c r="L8" s="88" t="s">
        <v>10</v>
      </c>
      <c r="M8" s="88" t="s">
        <v>2</v>
      </c>
    </row>
    <row r="9" spans="2:13" x14ac:dyDescent="0.25">
      <c r="B9" s="1" t="s">
        <v>7</v>
      </c>
      <c r="C9" s="1" t="s">
        <v>15</v>
      </c>
      <c r="D9" s="1" t="s">
        <v>16</v>
      </c>
      <c r="E9" s="1" t="s">
        <v>81</v>
      </c>
      <c r="F9" s="1" t="s">
        <v>82</v>
      </c>
      <c r="G9" s="1" t="s">
        <v>83</v>
      </c>
      <c r="H9" s="1" t="s">
        <v>84</v>
      </c>
      <c r="I9" s="1" t="s">
        <v>85</v>
      </c>
      <c r="J9" s="1" t="s">
        <v>86</v>
      </c>
      <c r="K9" s="1" t="s">
        <v>87</v>
      </c>
      <c r="L9" s="88" t="s">
        <v>10</v>
      </c>
      <c r="M9" s="88" t="s">
        <v>2</v>
      </c>
    </row>
    <row r="10" spans="2:13" x14ac:dyDescent="0.25">
      <c r="B10" s="1" t="s">
        <v>807</v>
      </c>
      <c r="C10" s="1" t="s">
        <v>7</v>
      </c>
      <c r="D10" s="1" t="s">
        <v>7</v>
      </c>
      <c r="E10" s="1" t="s">
        <v>7</v>
      </c>
      <c r="F10" s="1" t="s">
        <v>7</v>
      </c>
      <c r="G10" s="1" t="s">
        <v>7</v>
      </c>
      <c r="H10" s="1" t="s">
        <v>7</v>
      </c>
      <c r="I10" s="39">
        <v>11.07</v>
      </c>
      <c r="J10" s="38">
        <v>1</v>
      </c>
      <c r="K10" s="38">
        <v>0</v>
      </c>
      <c r="L10" s="88" t="s">
        <v>10</v>
      </c>
      <c r="M10" s="88" t="s">
        <v>2</v>
      </c>
    </row>
    <row r="11" spans="2:13" x14ac:dyDescent="0.25">
      <c r="B11" s="1" t="s">
        <v>90</v>
      </c>
      <c r="C11" s="1" t="s">
        <v>7</v>
      </c>
      <c r="D11" s="1" t="s">
        <v>7</v>
      </c>
      <c r="E11" s="1" t="s">
        <v>7</v>
      </c>
      <c r="F11" s="1" t="s">
        <v>7</v>
      </c>
      <c r="G11" s="1" t="s">
        <v>7</v>
      </c>
      <c r="H11" s="1" t="s">
        <v>7</v>
      </c>
      <c r="I11" s="39">
        <v>11.07</v>
      </c>
      <c r="J11" s="38">
        <v>1</v>
      </c>
      <c r="K11" s="38">
        <v>0</v>
      </c>
      <c r="L11" s="88" t="s">
        <v>10</v>
      </c>
      <c r="M11" s="88" t="s">
        <v>2</v>
      </c>
    </row>
    <row r="12" spans="2:13" x14ac:dyDescent="0.25">
      <c r="B12" s="40" t="s">
        <v>808</v>
      </c>
      <c r="C12" s="41">
        <v>10</v>
      </c>
      <c r="D12" s="40" t="s">
        <v>165</v>
      </c>
      <c r="E12" s="40" t="s">
        <v>7</v>
      </c>
      <c r="F12" s="42">
        <v>0</v>
      </c>
      <c r="G12" s="40" t="s">
        <v>95</v>
      </c>
      <c r="H12" s="42">
        <v>0</v>
      </c>
      <c r="I12" s="43">
        <v>11.06</v>
      </c>
      <c r="J12" s="42">
        <v>0.99919999999999998</v>
      </c>
      <c r="K12" s="42">
        <v>0</v>
      </c>
      <c r="L12" s="88" t="s">
        <v>10</v>
      </c>
      <c r="M12" s="88" t="s">
        <v>2</v>
      </c>
    </row>
    <row r="13" spans="2:13" x14ac:dyDescent="0.25">
      <c r="B13" s="40" t="s">
        <v>809</v>
      </c>
      <c r="C13" s="41">
        <v>1126770</v>
      </c>
      <c r="D13" s="40" t="s">
        <v>642</v>
      </c>
      <c r="E13" s="40" t="s">
        <v>193</v>
      </c>
      <c r="F13" s="42">
        <v>0</v>
      </c>
      <c r="G13" s="40" t="s">
        <v>95</v>
      </c>
      <c r="H13" s="42">
        <v>0</v>
      </c>
      <c r="I13" s="43">
        <v>0.01</v>
      </c>
      <c r="J13" s="42">
        <v>8.0000000000000004E-4</v>
      </c>
      <c r="K13" s="42">
        <v>0</v>
      </c>
      <c r="L13" s="88" t="s">
        <v>10</v>
      </c>
      <c r="M13" s="88" t="s">
        <v>2</v>
      </c>
    </row>
    <row r="14" spans="2:13" x14ac:dyDescent="0.25">
      <c r="B14" s="1" t="s">
        <v>108</v>
      </c>
      <c r="C14" s="1" t="s">
        <v>7</v>
      </c>
      <c r="D14" s="1" t="s">
        <v>7</v>
      </c>
      <c r="E14" s="1" t="s">
        <v>7</v>
      </c>
      <c r="F14" s="1" t="s">
        <v>7</v>
      </c>
      <c r="G14" s="1" t="s">
        <v>7</v>
      </c>
      <c r="H14" s="1" t="s">
        <v>7</v>
      </c>
      <c r="I14" s="39">
        <v>0</v>
      </c>
      <c r="J14" s="38">
        <v>0</v>
      </c>
      <c r="K14" s="38">
        <v>0</v>
      </c>
      <c r="L14" s="88" t="s">
        <v>10</v>
      </c>
      <c r="M14" s="88" t="s">
        <v>2</v>
      </c>
    </row>
    <row r="15" spans="2:13" x14ac:dyDescent="0.25">
      <c r="B15" s="88" t="s">
        <v>67</v>
      </c>
      <c r="C15" s="61"/>
      <c r="D15" s="61"/>
      <c r="E15" s="61"/>
      <c r="F15" s="61"/>
      <c r="G15" s="61"/>
      <c r="H15" s="61"/>
      <c r="I15" s="61"/>
      <c r="J15" s="61"/>
      <c r="K15" s="61"/>
    </row>
    <row r="16" spans="2:13" x14ac:dyDescent="0.25">
      <c r="B16" s="88" t="s">
        <v>68</v>
      </c>
      <c r="C16" s="61"/>
      <c r="D16" s="61"/>
      <c r="E16" s="61"/>
      <c r="F16" s="61"/>
      <c r="G16" s="61"/>
      <c r="H16" s="61"/>
      <c r="I16" s="61"/>
      <c r="J16" s="61"/>
      <c r="K16" s="61"/>
    </row>
  </sheetData>
  <mergeCells count="5">
    <mergeCell ref="B5:K5"/>
    <mergeCell ref="B15:K15"/>
    <mergeCell ref="B16:K16"/>
    <mergeCell ref="L6:L14"/>
    <mergeCell ref="M1:M14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33"/>
  <sheetViews>
    <sheetView rightToLeft="1" tabSelected="1" topLeftCell="A19" workbookViewId="0">
      <selection activeCell="B1" sqref="B1:D1048576"/>
    </sheetView>
  </sheetViews>
  <sheetFormatPr defaultRowHeight="13.8" x14ac:dyDescent="0.25"/>
  <cols>
    <col min="1" max="1" width="3" customWidth="1"/>
    <col min="2" max="2" width="28" style="59" customWidth="1"/>
    <col min="3" max="3" width="16" style="59" customWidth="1"/>
    <col min="4" max="4" width="22" style="59" customWidth="1"/>
  </cols>
  <sheetData>
    <row r="1" spans="2:6" x14ac:dyDescent="0.25">
      <c r="B1" s="37" t="s">
        <v>0</v>
      </c>
      <c r="C1" s="37" t="s">
        <v>1</v>
      </c>
      <c r="F1" s="89" t="s">
        <v>2</v>
      </c>
    </row>
    <row r="2" spans="2:6" x14ac:dyDescent="0.25">
      <c r="B2" s="37" t="s">
        <v>3</v>
      </c>
      <c r="C2" s="37" t="s">
        <v>4</v>
      </c>
      <c r="F2" s="89" t="s">
        <v>2</v>
      </c>
    </row>
    <row r="3" spans="2:6" x14ac:dyDescent="0.25">
      <c r="B3" s="37" t="s">
        <v>5</v>
      </c>
      <c r="C3" s="37" t="s">
        <v>6</v>
      </c>
      <c r="F3" s="89" t="s">
        <v>2</v>
      </c>
    </row>
    <row r="4" spans="2:6" x14ac:dyDescent="0.25">
      <c r="B4" s="37" t="s">
        <v>7</v>
      </c>
      <c r="C4" s="37" t="s">
        <v>7</v>
      </c>
      <c r="F4" s="89" t="s">
        <v>2</v>
      </c>
    </row>
    <row r="5" spans="2:6" x14ac:dyDescent="0.25">
      <c r="B5" s="94" t="s">
        <v>8</v>
      </c>
      <c r="C5" s="61"/>
      <c r="D5" s="61"/>
      <c r="F5" s="89" t="s">
        <v>2</v>
      </c>
    </row>
    <row r="6" spans="2:6" x14ac:dyDescent="0.25">
      <c r="B6" s="95" t="s">
        <v>810</v>
      </c>
      <c r="C6" s="1" t="s">
        <v>7</v>
      </c>
      <c r="D6" s="1" t="s">
        <v>7</v>
      </c>
      <c r="E6" s="89" t="s">
        <v>10</v>
      </c>
      <c r="F6" s="89" t="s">
        <v>2</v>
      </c>
    </row>
    <row r="7" spans="2:6" x14ac:dyDescent="0.25">
      <c r="B7" s="1" t="s">
        <v>70</v>
      </c>
      <c r="C7" s="1" t="s">
        <v>811</v>
      </c>
      <c r="D7" s="1" t="s">
        <v>812</v>
      </c>
      <c r="E7" s="89" t="s">
        <v>10</v>
      </c>
      <c r="F7" s="89" t="s">
        <v>2</v>
      </c>
    </row>
    <row r="8" spans="2:6" x14ac:dyDescent="0.25">
      <c r="B8" s="1" t="s">
        <v>7</v>
      </c>
      <c r="C8" s="1" t="s">
        <v>13</v>
      </c>
      <c r="D8" s="1" t="s">
        <v>184</v>
      </c>
      <c r="E8" s="89" t="s">
        <v>10</v>
      </c>
      <c r="F8" s="89" t="s">
        <v>2</v>
      </c>
    </row>
    <row r="9" spans="2:6" x14ac:dyDescent="0.25">
      <c r="B9" s="1" t="s">
        <v>7</v>
      </c>
      <c r="C9" s="1" t="s">
        <v>15</v>
      </c>
      <c r="D9" s="1" t="s">
        <v>16</v>
      </c>
      <c r="E9" s="89" t="s">
        <v>10</v>
      </c>
      <c r="F9" s="89" t="s">
        <v>2</v>
      </c>
    </row>
    <row r="10" spans="2:6" x14ac:dyDescent="0.25">
      <c r="B10" s="40" t="s">
        <v>813</v>
      </c>
      <c r="C10" s="96">
        <f>+C14+C33</f>
        <v>13584.949632632</v>
      </c>
      <c r="D10" s="40" t="s">
        <v>7</v>
      </c>
      <c r="E10" s="89" t="s">
        <v>10</v>
      </c>
      <c r="F10" s="89" t="s">
        <v>2</v>
      </c>
    </row>
    <row r="11" spans="2:6" x14ac:dyDescent="0.25">
      <c r="B11" s="40" t="s">
        <v>828</v>
      </c>
      <c r="C11" s="96">
        <v>459.73099999999999</v>
      </c>
      <c r="D11" s="97">
        <v>45850</v>
      </c>
      <c r="E11" s="89" t="s">
        <v>10</v>
      </c>
      <c r="F11" s="89" t="s">
        <v>2</v>
      </c>
    </row>
    <row r="12" spans="2:6" x14ac:dyDescent="0.25">
      <c r="B12" s="40" t="s">
        <v>685</v>
      </c>
      <c r="C12" s="96">
        <v>1829.0729999999999</v>
      </c>
      <c r="D12" s="97">
        <v>46290</v>
      </c>
      <c r="E12" s="89" t="s">
        <v>10</v>
      </c>
      <c r="F12" s="89" t="s">
        <v>2</v>
      </c>
    </row>
    <row r="13" spans="2:6" x14ac:dyDescent="0.25">
      <c r="B13" s="40" t="s">
        <v>662</v>
      </c>
      <c r="C13" s="96">
        <v>1360</v>
      </c>
      <c r="D13" s="97">
        <v>45477</v>
      </c>
    </row>
    <row r="14" spans="2:6" x14ac:dyDescent="0.25">
      <c r="B14" s="40" t="s">
        <v>90</v>
      </c>
      <c r="C14" s="96">
        <f>SUM(C11:C13)</f>
        <v>3648.8040000000001</v>
      </c>
      <c r="D14" s="97" t="s">
        <v>7</v>
      </c>
    </row>
    <row r="15" spans="2:6" x14ac:dyDescent="0.25">
      <c r="B15" s="40" t="s">
        <v>829</v>
      </c>
      <c r="C15" s="96">
        <v>595.85003399999994</v>
      </c>
      <c r="D15" s="97">
        <v>46722</v>
      </c>
    </row>
    <row r="16" spans="2:6" x14ac:dyDescent="0.25">
      <c r="B16" s="40" t="s">
        <v>830</v>
      </c>
      <c r="C16" s="96">
        <v>939.81506632000003</v>
      </c>
      <c r="D16" s="97">
        <v>44742</v>
      </c>
    </row>
    <row r="17" spans="2:4" x14ac:dyDescent="0.25">
      <c r="B17" s="40" t="s">
        <v>831</v>
      </c>
      <c r="C17" s="96">
        <v>1258.8410078400002</v>
      </c>
      <c r="D17" s="97">
        <v>44175</v>
      </c>
    </row>
    <row r="18" spans="2:4" x14ac:dyDescent="0.25">
      <c r="B18" s="40" t="s">
        <v>832</v>
      </c>
      <c r="C18" s="96">
        <v>955.00664948000008</v>
      </c>
      <c r="D18" s="97">
        <v>45940</v>
      </c>
    </row>
    <row r="19" spans="2:4" x14ac:dyDescent="0.25">
      <c r="B19" s="40" t="s">
        <v>833</v>
      </c>
      <c r="C19" s="96">
        <v>886.16665124000008</v>
      </c>
      <c r="D19" s="97"/>
    </row>
    <row r="20" spans="2:4" x14ac:dyDescent="0.25">
      <c r="B20" s="40" t="s">
        <v>834</v>
      </c>
      <c r="C20" s="96">
        <v>13.756392</v>
      </c>
      <c r="D20" s="97">
        <v>45112</v>
      </c>
    </row>
    <row r="21" spans="2:4" x14ac:dyDescent="0.25">
      <c r="B21" s="40" t="s">
        <v>835</v>
      </c>
      <c r="C21" s="96">
        <v>28.6089062</v>
      </c>
      <c r="D21" s="97">
        <v>45814</v>
      </c>
    </row>
    <row r="22" spans="2:4" x14ac:dyDescent="0.25">
      <c r="B22" s="40" t="s">
        <v>836</v>
      </c>
      <c r="C22" s="96">
        <v>470.72999999999996</v>
      </c>
      <c r="D22" s="97">
        <v>47453</v>
      </c>
    </row>
    <row r="23" spans="2:4" x14ac:dyDescent="0.25">
      <c r="B23" s="40" t="s">
        <v>837</v>
      </c>
      <c r="C23" s="96">
        <v>1070.68</v>
      </c>
      <c r="D23" s="97">
        <v>44392</v>
      </c>
    </row>
    <row r="24" spans="2:4" x14ac:dyDescent="0.25">
      <c r="B24" s="40" t="s">
        <v>838</v>
      </c>
      <c r="C24" s="96">
        <v>160.31958319999998</v>
      </c>
      <c r="D24" s="97">
        <v>45689</v>
      </c>
    </row>
    <row r="25" spans="2:4" x14ac:dyDescent="0.25">
      <c r="B25" s="40" t="s">
        <v>839</v>
      </c>
      <c r="C25" s="96">
        <v>280.31509999999997</v>
      </c>
      <c r="D25" s="97">
        <v>44933</v>
      </c>
    </row>
    <row r="26" spans="2:4" x14ac:dyDescent="0.25">
      <c r="B26" s="40" t="s">
        <v>840</v>
      </c>
      <c r="C26" s="96">
        <v>840.39519200000007</v>
      </c>
      <c r="D26" s="97">
        <v>45292</v>
      </c>
    </row>
    <row r="27" spans="2:4" x14ac:dyDescent="0.25">
      <c r="B27" s="40" t="s">
        <v>689</v>
      </c>
      <c r="C27" s="96">
        <v>572.26</v>
      </c>
      <c r="D27" s="97">
        <v>44469</v>
      </c>
    </row>
    <row r="28" spans="2:4" x14ac:dyDescent="0.25">
      <c r="B28" s="40" t="s">
        <v>841</v>
      </c>
      <c r="C28" s="96">
        <v>479.365588</v>
      </c>
      <c r="D28" s="97">
        <v>44114</v>
      </c>
    </row>
    <row r="29" spans="2:4" x14ac:dyDescent="0.25">
      <c r="B29" s="40" t="s">
        <v>842</v>
      </c>
      <c r="C29" s="96">
        <v>242.1952</v>
      </c>
      <c r="D29" s="97">
        <v>45658</v>
      </c>
    </row>
    <row r="30" spans="2:4" x14ac:dyDescent="0.25">
      <c r="B30" s="40" t="s">
        <v>843</v>
      </c>
      <c r="C30" s="96">
        <v>350.14160064000004</v>
      </c>
      <c r="D30" s="97"/>
    </row>
    <row r="31" spans="2:4" x14ac:dyDescent="0.25">
      <c r="B31" s="40" t="s">
        <v>844</v>
      </c>
      <c r="C31" s="96">
        <v>181.50299999999999</v>
      </c>
      <c r="D31" s="97"/>
    </row>
    <row r="32" spans="2:4" x14ac:dyDescent="0.25">
      <c r="B32" s="40" t="s">
        <v>845</v>
      </c>
      <c r="C32" s="96">
        <v>610.19566171200006</v>
      </c>
      <c r="D32" s="97"/>
    </row>
    <row r="33" spans="2:4" x14ac:dyDescent="0.25">
      <c r="B33" s="40" t="s">
        <v>108</v>
      </c>
      <c r="C33" s="96">
        <f>SUM(C15:C32)</f>
        <v>9936.1456326320003</v>
      </c>
      <c r="D33" s="40" t="s">
        <v>7</v>
      </c>
    </row>
  </sheetData>
  <mergeCells count="3">
    <mergeCell ref="B5:D5"/>
    <mergeCell ref="E6:E12"/>
    <mergeCell ref="F1:F12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23"/>
  <sheetViews>
    <sheetView rightToLeft="1" workbookViewId="0">
      <selection activeCell="H35" sqref="H35"/>
    </sheetView>
  </sheetViews>
  <sheetFormatPr defaultRowHeight="13.8" x14ac:dyDescent="0.25"/>
  <cols>
    <col min="1" max="1" width="3" customWidth="1"/>
    <col min="2" max="2" width="65" customWidth="1"/>
    <col min="3" max="3" width="11" customWidth="1"/>
    <col min="4" max="4" width="10" customWidth="1"/>
    <col min="5" max="5" width="7" customWidth="1"/>
    <col min="6" max="6" width="9" customWidth="1"/>
    <col min="7" max="7" width="13" customWidth="1"/>
    <col min="8" max="8" width="6" customWidth="1"/>
    <col min="9" max="9" width="10" customWidth="1"/>
    <col min="10" max="10" width="13" customWidth="1"/>
    <col min="11" max="11" width="16" customWidth="1"/>
    <col min="12" max="12" width="14" customWidth="1"/>
    <col min="13" max="13" width="13" customWidth="1"/>
    <col min="14" max="14" width="22" customWidth="1"/>
    <col min="15" max="15" width="24" customWidth="1"/>
    <col min="16" max="16" width="23" customWidth="1"/>
    <col min="17" max="17" width="2" customWidth="1"/>
  </cols>
  <sheetData>
    <row r="1" spans="2:19" x14ac:dyDescent="0.25">
      <c r="B1" s="37" t="s">
        <v>0</v>
      </c>
      <c r="C1" s="37" t="s">
        <v>1</v>
      </c>
      <c r="S1" s="90" t="s">
        <v>2</v>
      </c>
    </row>
    <row r="2" spans="2:19" x14ac:dyDescent="0.25">
      <c r="B2" s="37" t="s">
        <v>3</v>
      </c>
      <c r="C2" s="37" t="s">
        <v>4</v>
      </c>
      <c r="S2" s="90" t="s">
        <v>2</v>
      </c>
    </row>
    <row r="3" spans="2:19" x14ac:dyDescent="0.25">
      <c r="B3" s="37" t="s">
        <v>5</v>
      </c>
      <c r="C3" s="37" t="s">
        <v>6</v>
      </c>
      <c r="S3" s="90" t="s">
        <v>2</v>
      </c>
    </row>
    <row r="4" spans="2:19" x14ac:dyDescent="0.25">
      <c r="B4" s="37" t="s">
        <v>7</v>
      </c>
      <c r="C4" s="37" t="s">
        <v>7</v>
      </c>
      <c r="S4" s="90" t="s">
        <v>2</v>
      </c>
    </row>
    <row r="5" spans="2:19" x14ac:dyDescent="0.25">
      <c r="B5" s="90" t="s">
        <v>8</v>
      </c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S5" s="90" t="s">
        <v>2</v>
      </c>
    </row>
    <row r="6" spans="2:19" x14ac:dyDescent="0.25">
      <c r="B6" s="3" t="s">
        <v>814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  <c r="N6" s="1" t="s">
        <v>7</v>
      </c>
      <c r="O6" s="1" t="s">
        <v>7</v>
      </c>
      <c r="P6" s="1" t="s">
        <v>7</v>
      </c>
      <c r="Q6" s="1" t="s">
        <v>7</v>
      </c>
      <c r="R6" s="90" t="s">
        <v>10</v>
      </c>
      <c r="S6" s="90" t="s">
        <v>2</v>
      </c>
    </row>
    <row r="7" spans="2:19" x14ac:dyDescent="0.25">
      <c r="B7" s="1" t="s">
        <v>70</v>
      </c>
      <c r="C7" s="1" t="s">
        <v>71</v>
      </c>
      <c r="D7" s="1" t="s">
        <v>172</v>
      </c>
      <c r="E7" s="1" t="s">
        <v>73</v>
      </c>
      <c r="F7" s="1" t="s">
        <v>74</v>
      </c>
      <c r="G7" s="1" t="s">
        <v>114</v>
      </c>
      <c r="H7" s="1" t="s">
        <v>115</v>
      </c>
      <c r="I7" s="1" t="s">
        <v>75</v>
      </c>
      <c r="J7" s="1" t="s">
        <v>76</v>
      </c>
      <c r="K7" s="1" t="s">
        <v>815</v>
      </c>
      <c r="L7" s="3" t="s">
        <v>116</v>
      </c>
      <c r="M7" s="1" t="s">
        <v>816</v>
      </c>
      <c r="N7" s="1" t="s">
        <v>173</v>
      </c>
      <c r="O7" s="1" t="s">
        <v>79</v>
      </c>
      <c r="P7" s="1" t="s">
        <v>120</v>
      </c>
      <c r="Q7" s="1" t="s">
        <v>7</v>
      </c>
      <c r="R7" s="90" t="s">
        <v>10</v>
      </c>
      <c r="S7" s="90" t="s">
        <v>2</v>
      </c>
    </row>
    <row r="8" spans="2:19" x14ac:dyDescent="0.25">
      <c r="B8" s="1" t="s">
        <v>7</v>
      </c>
      <c r="C8" s="1" t="s">
        <v>7</v>
      </c>
      <c r="D8" s="1" t="s">
        <v>7</v>
      </c>
      <c r="E8" s="1" t="s">
        <v>7</v>
      </c>
      <c r="F8" s="1" t="s">
        <v>7</v>
      </c>
      <c r="G8" s="1" t="s">
        <v>184</v>
      </c>
      <c r="H8" s="1" t="s">
        <v>121</v>
      </c>
      <c r="I8" s="1" t="s">
        <v>7</v>
      </c>
      <c r="J8" s="1" t="s">
        <v>14</v>
      </c>
      <c r="K8" s="1" t="s">
        <v>817</v>
      </c>
      <c r="L8" s="1" t="s">
        <v>122</v>
      </c>
      <c r="M8" s="1" t="s">
        <v>13</v>
      </c>
      <c r="N8" s="1" t="s">
        <v>14</v>
      </c>
      <c r="O8" s="1" t="s">
        <v>14</v>
      </c>
      <c r="P8" s="1" t="s">
        <v>14</v>
      </c>
      <c r="Q8" s="1" t="s">
        <v>7</v>
      </c>
      <c r="R8" s="90" t="s">
        <v>10</v>
      </c>
      <c r="S8" s="90" t="s">
        <v>2</v>
      </c>
    </row>
    <row r="9" spans="2:19" x14ac:dyDescent="0.25">
      <c r="B9" s="1" t="s">
        <v>7</v>
      </c>
      <c r="C9" s="1" t="s">
        <v>15</v>
      </c>
      <c r="D9" s="1" t="s">
        <v>16</v>
      </c>
      <c r="E9" s="1" t="s">
        <v>81</v>
      </c>
      <c r="F9" s="1" t="s">
        <v>82</v>
      </c>
      <c r="G9" s="1" t="s">
        <v>83</v>
      </c>
      <c r="H9" s="1" t="s">
        <v>84</v>
      </c>
      <c r="I9" s="1" t="s">
        <v>85</v>
      </c>
      <c r="J9" s="1" t="s">
        <v>86</v>
      </c>
      <c r="K9" s="1" t="s">
        <v>87</v>
      </c>
      <c r="L9" s="1" t="s">
        <v>88</v>
      </c>
      <c r="M9" s="1" t="s">
        <v>123</v>
      </c>
      <c r="N9" s="1" t="s">
        <v>124</v>
      </c>
      <c r="O9" s="1" t="s">
        <v>125</v>
      </c>
      <c r="P9" s="1" t="s">
        <v>126</v>
      </c>
      <c r="Q9" s="1" t="s">
        <v>7</v>
      </c>
      <c r="R9" s="90" t="s">
        <v>10</v>
      </c>
      <c r="S9" s="90" t="s">
        <v>2</v>
      </c>
    </row>
    <row r="10" spans="2:19" x14ac:dyDescent="0.25">
      <c r="B10" s="1" t="s">
        <v>818</v>
      </c>
      <c r="C10" s="1" t="s">
        <v>7</v>
      </c>
      <c r="D10" s="1" t="s">
        <v>7</v>
      </c>
      <c r="E10" s="1" t="s">
        <v>7</v>
      </c>
      <c r="F10" s="1" t="s">
        <v>7</v>
      </c>
      <c r="G10" s="1" t="s">
        <v>7</v>
      </c>
      <c r="H10" s="39">
        <v>0</v>
      </c>
      <c r="I10" s="1" t="s">
        <v>7</v>
      </c>
      <c r="J10" s="38">
        <v>0</v>
      </c>
      <c r="K10" s="38">
        <v>0</v>
      </c>
      <c r="L10" s="1" t="s">
        <v>7</v>
      </c>
      <c r="M10" s="39">
        <v>0</v>
      </c>
      <c r="N10" s="1" t="s">
        <v>7</v>
      </c>
      <c r="O10" s="38">
        <v>0</v>
      </c>
      <c r="P10" s="38">
        <v>0</v>
      </c>
      <c r="Q10" s="1" t="s">
        <v>7</v>
      </c>
      <c r="R10" s="90" t="s">
        <v>10</v>
      </c>
      <c r="S10" s="90" t="s">
        <v>2</v>
      </c>
    </row>
    <row r="11" spans="2:19" x14ac:dyDescent="0.25">
      <c r="B11" s="1" t="s">
        <v>90</v>
      </c>
      <c r="C11" s="1" t="s">
        <v>7</v>
      </c>
      <c r="D11" s="1" t="s">
        <v>7</v>
      </c>
      <c r="E11" s="1" t="s">
        <v>7</v>
      </c>
      <c r="F11" s="1" t="s">
        <v>7</v>
      </c>
      <c r="G11" s="1" t="s">
        <v>7</v>
      </c>
      <c r="H11" s="39">
        <v>0</v>
      </c>
      <c r="I11" s="1" t="s">
        <v>7</v>
      </c>
      <c r="J11" s="38">
        <v>0</v>
      </c>
      <c r="K11" s="38">
        <v>0</v>
      </c>
      <c r="L11" s="1" t="s">
        <v>7</v>
      </c>
      <c r="M11" s="39">
        <v>0</v>
      </c>
      <c r="N11" s="1" t="s">
        <v>7</v>
      </c>
      <c r="O11" s="38">
        <v>0</v>
      </c>
      <c r="P11" s="38">
        <v>0</v>
      </c>
      <c r="Q11" s="1" t="s">
        <v>7</v>
      </c>
      <c r="R11" s="90" t="s">
        <v>10</v>
      </c>
      <c r="S11" s="90" t="s">
        <v>2</v>
      </c>
    </row>
    <row r="12" spans="2:19" x14ac:dyDescent="0.25">
      <c r="B12" s="1" t="s">
        <v>178</v>
      </c>
      <c r="C12" s="1" t="s">
        <v>7</v>
      </c>
      <c r="D12" s="1" t="s">
        <v>7</v>
      </c>
      <c r="E12" s="1" t="s">
        <v>7</v>
      </c>
      <c r="F12" s="1" t="s">
        <v>7</v>
      </c>
      <c r="G12" s="1" t="s">
        <v>7</v>
      </c>
      <c r="H12" s="39">
        <v>0</v>
      </c>
      <c r="I12" s="1" t="s">
        <v>7</v>
      </c>
      <c r="J12" s="38">
        <v>0</v>
      </c>
      <c r="K12" s="38">
        <v>0</v>
      </c>
      <c r="L12" s="1" t="s">
        <v>7</v>
      </c>
      <c r="M12" s="39">
        <v>0</v>
      </c>
      <c r="N12" s="1" t="s">
        <v>7</v>
      </c>
      <c r="O12" s="38">
        <v>0</v>
      </c>
      <c r="P12" s="38">
        <v>0</v>
      </c>
      <c r="Q12" s="1" t="s">
        <v>7</v>
      </c>
      <c r="R12" s="90" t="s">
        <v>10</v>
      </c>
      <c r="S12" s="90" t="s">
        <v>2</v>
      </c>
    </row>
    <row r="13" spans="2:19" x14ac:dyDescent="0.25">
      <c r="B13" s="1" t="s">
        <v>141</v>
      </c>
      <c r="C13" s="1" t="s">
        <v>7</v>
      </c>
      <c r="D13" s="1" t="s">
        <v>7</v>
      </c>
      <c r="E13" s="1" t="s">
        <v>7</v>
      </c>
      <c r="F13" s="1" t="s">
        <v>7</v>
      </c>
      <c r="G13" s="1" t="s">
        <v>7</v>
      </c>
      <c r="H13" s="39">
        <v>0</v>
      </c>
      <c r="I13" s="1" t="s">
        <v>7</v>
      </c>
      <c r="J13" s="38">
        <v>0</v>
      </c>
      <c r="K13" s="38">
        <v>0</v>
      </c>
      <c r="L13" s="1" t="s">
        <v>7</v>
      </c>
      <c r="M13" s="39">
        <v>0</v>
      </c>
      <c r="N13" s="1" t="s">
        <v>7</v>
      </c>
      <c r="O13" s="38">
        <v>0</v>
      </c>
      <c r="P13" s="38">
        <v>0</v>
      </c>
      <c r="Q13" s="1" t="s">
        <v>7</v>
      </c>
      <c r="R13" s="90" t="s">
        <v>10</v>
      </c>
      <c r="S13" s="90" t="s">
        <v>2</v>
      </c>
    </row>
    <row r="14" spans="2:19" x14ac:dyDescent="0.25">
      <c r="B14" s="1" t="s">
        <v>179</v>
      </c>
      <c r="C14" s="1" t="s">
        <v>7</v>
      </c>
      <c r="D14" s="1" t="s">
        <v>7</v>
      </c>
      <c r="E14" s="1" t="s">
        <v>7</v>
      </c>
      <c r="F14" s="1" t="s">
        <v>7</v>
      </c>
      <c r="G14" s="1" t="s">
        <v>7</v>
      </c>
      <c r="H14" s="39">
        <v>0</v>
      </c>
      <c r="I14" s="1" t="s">
        <v>7</v>
      </c>
      <c r="J14" s="38">
        <v>0</v>
      </c>
      <c r="K14" s="38">
        <v>0</v>
      </c>
      <c r="L14" s="1" t="s">
        <v>7</v>
      </c>
      <c r="M14" s="39">
        <v>0</v>
      </c>
      <c r="N14" s="1" t="s">
        <v>7</v>
      </c>
      <c r="O14" s="38">
        <v>0</v>
      </c>
      <c r="P14" s="38">
        <v>0</v>
      </c>
      <c r="Q14" s="1" t="s">
        <v>7</v>
      </c>
      <c r="R14" s="90" t="s">
        <v>10</v>
      </c>
      <c r="S14" s="90" t="s">
        <v>2</v>
      </c>
    </row>
    <row r="15" spans="2:19" x14ac:dyDescent="0.25">
      <c r="B15" s="1" t="s">
        <v>509</v>
      </c>
      <c r="C15" s="1" t="s">
        <v>7</v>
      </c>
      <c r="D15" s="1" t="s">
        <v>7</v>
      </c>
      <c r="E15" s="1" t="s">
        <v>7</v>
      </c>
      <c r="F15" s="1" t="s">
        <v>7</v>
      </c>
      <c r="G15" s="1" t="s">
        <v>7</v>
      </c>
      <c r="H15" s="39">
        <v>0</v>
      </c>
      <c r="I15" s="1" t="s">
        <v>7</v>
      </c>
      <c r="J15" s="38">
        <v>0</v>
      </c>
      <c r="K15" s="38">
        <v>0</v>
      </c>
      <c r="L15" s="1" t="s">
        <v>7</v>
      </c>
      <c r="M15" s="39">
        <v>0</v>
      </c>
      <c r="N15" s="1" t="s">
        <v>7</v>
      </c>
      <c r="O15" s="38">
        <v>0</v>
      </c>
      <c r="P15" s="38">
        <v>0</v>
      </c>
      <c r="Q15" s="1" t="s">
        <v>7</v>
      </c>
      <c r="R15" s="90" t="s">
        <v>10</v>
      </c>
      <c r="S15" s="90" t="s">
        <v>2</v>
      </c>
    </row>
    <row r="16" spans="2:19" x14ac:dyDescent="0.25">
      <c r="B16" s="1" t="s">
        <v>819</v>
      </c>
      <c r="C16" s="1" t="s">
        <v>7</v>
      </c>
      <c r="D16" s="1" t="s">
        <v>7</v>
      </c>
      <c r="E16" s="1" t="s">
        <v>7</v>
      </c>
      <c r="F16" s="1" t="s">
        <v>7</v>
      </c>
      <c r="G16" s="1" t="s">
        <v>7</v>
      </c>
      <c r="H16" s="1" t="s">
        <v>7</v>
      </c>
      <c r="I16" s="1" t="s">
        <v>7</v>
      </c>
      <c r="J16" s="1" t="s">
        <v>7</v>
      </c>
      <c r="K16" s="1" t="s">
        <v>7</v>
      </c>
      <c r="L16" s="1" t="s">
        <v>7</v>
      </c>
      <c r="M16" s="1" t="s">
        <v>7</v>
      </c>
      <c r="N16" s="1" t="s">
        <v>7</v>
      </c>
      <c r="O16" s="1" t="s">
        <v>7</v>
      </c>
      <c r="P16" s="1" t="s">
        <v>7</v>
      </c>
      <c r="Q16" s="1" t="s">
        <v>7</v>
      </c>
      <c r="R16" s="90" t="s">
        <v>10</v>
      </c>
      <c r="S16" s="90" t="s">
        <v>2</v>
      </c>
    </row>
    <row r="17" spans="2:19" x14ac:dyDescent="0.25">
      <c r="B17" s="1" t="s">
        <v>181</v>
      </c>
      <c r="C17" s="1" t="s">
        <v>7</v>
      </c>
      <c r="D17" s="1" t="s">
        <v>7</v>
      </c>
      <c r="E17" s="1" t="s">
        <v>7</v>
      </c>
      <c r="F17" s="1" t="s">
        <v>7</v>
      </c>
      <c r="G17" s="1" t="s">
        <v>7</v>
      </c>
      <c r="H17" s="1" t="s">
        <v>7</v>
      </c>
      <c r="I17" s="1" t="s">
        <v>7</v>
      </c>
      <c r="J17" s="1" t="s">
        <v>7</v>
      </c>
      <c r="K17" s="1" t="s">
        <v>7</v>
      </c>
      <c r="L17" s="1" t="s">
        <v>7</v>
      </c>
      <c r="M17" s="1" t="s">
        <v>7</v>
      </c>
      <c r="N17" s="1" t="s">
        <v>7</v>
      </c>
      <c r="O17" s="1" t="s">
        <v>7</v>
      </c>
      <c r="P17" s="1" t="s">
        <v>7</v>
      </c>
      <c r="Q17" s="1" t="s">
        <v>7</v>
      </c>
      <c r="R17" s="90" t="s">
        <v>10</v>
      </c>
      <c r="S17" s="90" t="s">
        <v>2</v>
      </c>
    </row>
    <row r="18" spans="2:19" x14ac:dyDescent="0.25">
      <c r="B18" s="1" t="s">
        <v>180</v>
      </c>
      <c r="C18" s="1" t="s">
        <v>7</v>
      </c>
      <c r="D18" s="1" t="s">
        <v>7</v>
      </c>
      <c r="E18" s="1" t="s">
        <v>7</v>
      </c>
      <c r="F18" s="1" t="s">
        <v>7</v>
      </c>
      <c r="G18" s="1" t="s">
        <v>7</v>
      </c>
      <c r="H18" s="1" t="s">
        <v>7</v>
      </c>
      <c r="I18" s="1" t="s">
        <v>7</v>
      </c>
      <c r="J18" s="1" t="s">
        <v>7</v>
      </c>
      <c r="K18" s="1" t="s">
        <v>7</v>
      </c>
      <c r="L18" s="1" t="s">
        <v>7</v>
      </c>
      <c r="M18" s="1" t="s">
        <v>7</v>
      </c>
      <c r="N18" s="1" t="s">
        <v>7</v>
      </c>
      <c r="O18" s="1" t="s">
        <v>7</v>
      </c>
      <c r="P18" s="1" t="s">
        <v>7</v>
      </c>
      <c r="Q18" s="1" t="s">
        <v>7</v>
      </c>
      <c r="R18" s="90" t="s">
        <v>10</v>
      </c>
      <c r="S18" s="90" t="s">
        <v>2</v>
      </c>
    </row>
    <row r="19" spans="2:19" x14ac:dyDescent="0.25">
      <c r="B19" s="36" t="s">
        <v>110</v>
      </c>
      <c r="R19" s="90" t="s">
        <v>10</v>
      </c>
      <c r="S19" s="90" t="s">
        <v>2</v>
      </c>
    </row>
    <row r="20" spans="2:19" x14ac:dyDescent="0.25">
      <c r="B20" s="36" t="s">
        <v>166</v>
      </c>
      <c r="R20" s="90" t="s">
        <v>10</v>
      </c>
      <c r="S20" s="90" t="s">
        <v>2</v>
      </c>
    </row>
    <row r="21" spans="2:19" x14ac:dyDescent="0.25">
      <c r="B21" s="36" t="s">
        <v>168</v>
      </c>
      <c r="R21" s="90" t="s">
        <v>10</v>
      </c>
      <c r="S21" s="90" t="s">
        <v>2</v>
      </c>
    </row>
    <row r="22" spans="2:19" x14ac:dyDescent="0.25">
      <c r="B22" s="90" t="s">
        <v>67</v>
      </c>
      <c r="C22" s="61"/>
      <c r="D22" s="61"/>
      <c r="E22" s="61"/>
      <c r="F22" s="61"/>
      <c r="G22" s="61"/>
      <c r="H22" s="61"/>
      <c r="I22" s="61"/>
      <c r="J22" s="61"/>
      <c r="K22" s="61"/>
      <c r="L22" s="61"/>
      <c r="M22" s="61"/>
      <c r="N22" s="61"/>
      <c r="O22" s="61"/>
      <c r="P22" s="61"/>
      <c r="Q22" s="61"/>
    </row>
    <row r="23" spans="2:19" x14ac:dyDescent="0.25">
      <c r="B23" s="90" t="s">
        <v>68</v>
      </c>
      <c r="C23" s="61"/>
      <c r="D23" s="61"/>
      <c r="E23" s="61"/>
      <c r="F23" s="61"/>
      <c r="G23" s="61"/>
      <c r="H23" s="61"/>
      <c r="I23" s="61"/>
      <c r="J23" s="61"/>
      <c r="K23" s="61"/>
      <c r="L23" s="61"/>
      <c r="M23" s="61"/>
      <c r="N23" s="61"/>
      <c r="O23" s="61"/>
      <c r="P23" s="61"/>
      <c r="Q23" s="61"/>
    </row>
  </sheetData>
  <mergeCells count="5">
    <mergeCell ref="B5:Q5"/>
    <mergeCell ref="B22:Q22"/>
    <mergeCell ref="B23:Q23"/>
    <mergeCell ref="R6:R21"/>
    <mergeCell ref="S1:S21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23"/>
  <sheetViews>
    <sheetView rightToLeft="1" workbookViewId="0">
      <selection activeCell="K7" sqref="K7"/>
    </sheetView>
  </sheetViews>
  <sheetFormatPr defaultRowHeight="13.8" x14ac:dyDescent="0.25"/>
  <cols>
    <col min="1" max="1" width="3" customWidth="1"/>
    <col min="2" max="2" width="65" customWidth="1"/>
    <col min="3" max="3" width="11" customWidth="1"/>
    <col min="4" max="4" width="10" customWidth="1"/>
    <col min="5" max="5" width="7" customWidth="1"/>
    <col min="6" max="6" width="9" customWidth="1"/>
    <col min="7" max="7" width="13" customWidth="1"/>
    <col min="8" max="8" width="6" customWidth="1"/>
    <col min="9" max="9" width="10" customWidth="1"/>
    <col min="10" max="10" width="13" customWidth="1"/>
    <col min="11" max="11" width="16" customWidth="1"/>
    <col min="12" max="12" width="14" customWidth="1"/>
    <col min="13" max="13" width="13" customWidth="1"/>
    <col min="14" max="14" width="22" customWidth="1"/>
    <col min="15" max="15" width="24" customWidth="1"/>
    <col min="16" max="16" width="23" customWidth="1"/>
    <col min="17" max="17" width="2" customWidth="1"/>
  </cols>
  <sheetData>
    <row r="1" spans="2:19" x14ac:dyDescent="0.25">
      <c r="B1" s="37" t="s">
        <v>0</v>
      </c>
      <c r="C1" s="37" t="s">
        <v>1</v>
      </c>
      <c r="S1" s="91" t="s">
        <v>2</v>
      </c>
    </row>
    <row r="2" spans="2:19" x14ac:dyDescent="0.25">
      <c r="B2" s="37" t="s">
        <v>3</v>
      </c>
      <c r="C2" s="37" t="s">
        <v>4</v>
      </c>
      <c r="S2" s="91" t="s">
        <v>2</v>
      </c>
    </row>
    <row r="3" spans="2:19" x14ac:dyDescent="0.25">
      <c r="B3" s="37" t="s">
        <v>5</v>
      </c>
      <c r="C3" s="37" t="s">
        <v>6</v>
      </c>
      <c r="S3" s="91" t="s">
        <v>2</v>
      </c>
    </row>
    <row r="4" spans="2:19" x14ac:dyDescent="0.25">
      <c r="B4" s="37" t="s">
        <v>7</v>
      </c>
      <c r="C4" s="37" t="s">
        <v>7</v>
      </c>
      <c r="S4" s="91" t="s">
        <v>2</v>
      </c>
    </row>
    <row r="5" spans="2:19" x14ac:dyDescent="0.25">
      <c r="B5" s="91" t="s">
        <v>8</v>
      </c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S5" s="91" t="s">
        <v>2</v>
      </c>
    </row>
    <row r="6" spans="2:19" x14ac:dyDescent="0.25">
      <c r="B6" s="3" t="s">
        <v>820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  <c r="N6" s="1" t="s">
        <v>7</v>
      </c>
      <c r="O6" s="1" t="s">
        <v>7</v>
      </c>
      <c r="P6" s="1" t="s">
        <v>7</v>
      </c>
      <c r="Q6" s="1" t="s">
        <v>7</v>
      </c>
      <c r="R6" s="91" t="s">
        <v>10</v>
      </c>
      <c r="S6" s="91" t="s">
        <v>2</v>
      </c>
    </row>
    <row r="7" spans="2:19" x14ac:dyDescent="0.25">
      <c r="B7" s="1" t="s">
        <v>70</v>
      </c>
      <c r="C7" s="1" t="s">
        <v>71</v>
      </c>
      <c r="D7" s="1" t="s">
        <v>172</v>
      </c>
      <c r="E7" s="1" t="s">
        <v>73</v>
      </c>
      <c r="F7" s="1" t="s">
        <v>74</v>
      </c>
      <c r="G7" s="1" t="s">
        <v>114</v>
      </c>
      <c r="H7" s="1" t="s">
        <v>115</v>
      </c>
      <c r="I7" s="1" t="s">
        <v>75</v>
      </c>
      <c r="J7" s="1" t="s">
        <v>76</v>
      </c>
      <c r="K7" s="1" t="s">
        <v>815</v>
      </c>
      <c r="L7" s="3" t="s">
        <v>116</v>
      </c>
      <c r="M7" s="1" t="s">
        <v>816</v>
      </c>
      <c r="N7" s="1" t="s">
        <v>173</v>
      </c>
      <c r="O7" s="1" t="s">
        <v>79</v>
      </c>
      <c r="P7" s="1" t="s">
        <v>120</v>
      </c>
      <c r="Q7" s="1" t="s">
        <v>7</v>
      </c>
      <c r="R7" s="91" t="s">
        <v>10</v>
      </c>
      <c r="S7" s="91" t="s">
        <v>2</v>
      </c>
    </row>
    <row r="8" spans="2:19" x14ac:dyDescent="0.25">
      <c r="B8" s="1" t="s">
        <v>7</v>
      </c>
      <c r="C8" s="1" t="s">
        <v>7</v>
      </c>
      <c r="D8" s="1" t="s">
        <v>7</v>
      </c>
      <c r="E8" s="1" t="s">
        <v>7</v>
      </c>
      <c r="F8" s="1" t="s">
        <v>7</v>
      </c>
      <c r="G8" s="1" t="s">
        <v>184</v>
      </c>
      <c r="H8" s="1" t="s">
        <v>121</v>
      </c>
      <c r="I8" s="1" t="s">
        <v>7</v>
      </c>
      <c r="J8" s="1" t="s">
        <v>14</v>
      </c>
      <c r="K8" s="1" t="s">
        <v>14</v>
      </c>
      <c r="L8" s="1" t="s">
        <v>122</v>
      </c>
      <c r="M8" s="1" t="s">
        <v>13</v>
      </c>
      <c r="N8" s="1" t="s">
        <v>14</v>
      </c>
      <c r="O8" s="1" t="s">
        <v>14</v>
      </c>
      <c r="P8" s="1" t="s">
        <v>14</v>
      </c>
      <c r="Q8" s="1" t="s">
        <v>7</v>
      </c>
      <c r="R8" s="91" t="s">
        <v>10</v>
      </c>
      <c r="S8" s="91" t="s">
        <v>2</v>
      </c>
    </row>
    <row r="9" spans="2:19" x14ac:dyDescent="0.25">
      <c r="B9" s="1" t="s">
        <v>7</v>
      </c>
      <c r="C9" s="1" t="s">
        <v>15</v>
      </c>
      <c r="D9" s="1" t="s">
        <v>16</v>
      </c>
      <c r="E9" s="1" t="s">
        <v>81</v>
      </c>
      <c r="F9" s="1" t="s">
        <v>82</v>
      </c>
      <c r="G9" s="1" t="s">
        <v>83</v>
      </c>
      <c r="H9" s="1" t="s">
        <v>84</v>
      </c>
      <c r="I9" s="1" t="s">
        <v>85</v>
      </c>
      <c r="J9" s="1" t="s">
        <v>86</v>
      </c>
      <c r="K9" s="1" t="s">
        <v>87</v>
      </c>
      <c r="L9" s="1" t="s">
        <v>88</v>
      </c>
      <c r="M9" s="1" t="s">
        <v>123</v>
      </c>
      <c r="N9" s="1" t="s">
        <v>124</v>
      </c>
      <c r="O9" s="1" t="s">
        <v>125</v>
      </c>
      <c r="P9" s="1" t="s">
        <v>126</v>
      </c>
      <c r="Q9" s="1" t="s">
        <v>7</v>
      </c>
      <c r="R9" s="91" t="s">
        <v>10</v>
      </c>
      <c r="S9" s="91" t="s">
        <v>2</v>
      </c>
    </row>
    <row r="10" spans="2:19" x14ac:dyDescent="0.25">
      <c r="B10" s="1" t="s">
        <v>821</v>
      </c>
      <c r="C10" s="1" t="s">
        <v>7</v>
      </c>
      <c r="D10" s="1" t="s">
        <v>7</v>
      </c>
      <c r="E10" s="1" t="s">
        <v>7</v>
      </c>
      <c r="F10" s="1" t="s">
        <v>7</v>
      </c>
      <c r="G10" s="1" t="s">
        <v>7</v>
      </c>
      <c r="H10" s="39">
        <v>0</v>
      </c>
      <c r="I10" s="1" t="s">
        <v>7</v>
      </c>
      <c r="J10" s="38">
        <v>0</v>
      </c>
      <c r="K10" s="38">
        <v>0</v>
      </c>
      <c r="L10" s="1" t="s">
        <v>7</v>
      </c>
      <c r="M10" s="39">
        <v>0</v>
      </c>
      <c r="N10" s="38">
        <v>0</v>
      </c>
      <c r="O10" s="38">
        <v>0</v>
      </c>
      <c r="P10" s="38">
        <v>0</v>
      </c>
      <c r="Q10" s="1" t="s">
        <v>7</v>
      </c>
      <c r="R10" s="91" t="s">
        <v>10</v>
      </c>
      <c r="S10" s="91" t="s">
        <v>2</v>
      </c>
    </row>
    <row r="11" spans="2:19" x14ac:dyDescent="0.25">
      <c r="B11" s="1" t="s">
        <v>822</v>
      </c>
      <c r="C11" s="1" t="s">
        <v>7</v>
      </c>
      <c r="D11" s="1" t="s">
        <v>7</v>
      </c>
      <c r="E11" s="1" t="s">
        <v>7</v>
      </c>
      <c r="F11" s="1" t="s">
        <v>7</v>
      </c>
      <c r="G11" s="1" t="s">
        <v>7</v>
      </c>
      <c r="H11" s="39">
        <v>0</v>
      </c>
      <c r="I11" s="1" t="s">
        <v>7</v>
      </c>
      <c r="J11" s="38">
        <v>0</v>
      </c>
      <c r="K11" s="38">
        <v>0</v>
      </c>
      <c r="L11" s="1" t="s">
        <v>7</v>
      </c>
      <c r="M11" s="39">
        <v>0</v>
      </c>
      <c r="N11" s="38">
        <v>0</v>
      </c>
      <c r="O11" s="38">
        <v>0</v>
      </c>
      <c r="P11" s="38">
        <v>0</v>
      </c>
      <c r="Q11" s="1" t="s">
        <v>7</v>
      </c>
      <c r="R11" s="91" t="s">
        <v>10</v>
      </c>
      <c r="S11" s="91" t="s">
        <v>2</v>
      </c>
    </row>
    <row r="12" spans="2:19" x14ac:dyDescent="0.25">
      <c r="B12" s="1" t="s">
        <v>178</v>
      </c>
      <c r="C12" s="1" t="s">
        <v>7</v>
      </c>
      <c r="D12" s="1" t="s">
        <v>7</v>
      </c>
      <c r="E12" s="1" t="s">
        <v>7</v>
      </c>
      <c r="F12" s="1" t="s">
        <v>7</v>
      </c>
      <c r="G12" s="1" t="s">
        <v>7</v>
      </c>
      <c r="H12" s="39">
        <v>0</v>
      </c>
      <c r="I12" s="1" t="s">
        <v>7</v>
      </c>
      <c r="J12" s="38">
        <v>0</v>
      </c>
      <c r="K12" s="38">
        <v>0</v>
      </c>
      <c r="L12" s="1" t="s">
        <v>7</v>
      </c>
      <c r="M12" s="39">
        <v>0</v>
      </c>
      <c r="N12" s="38">
        <v>0</v>
      </c>
      <c r="O12" s="38">
        <v>0</v>
      </c>
      <c r="P12" s="38">
        <v>0</v>
      </c>
      <c r="Q12" s="1" t="s">
        <v>7</v>
      </c>
      <c r="R12" s="91" t="s">
        <v>10</v>
      </c>
      <c r="S12" s="91" t="s">
        <v>2</v>
      </c>
    </row>
    <row r="13" spans="2:19" x14ac:dyDescent="0.25">
      <c r="B13" s="1" t="s">
        <v>141</v>
      </c>
      <c r="C13" s="1" t="s">
        <v>7</v>
      </c>
      <c r="D13" s="1" t="s">
        <v>7</v>
      </c>
      <c r="E13" s="1" t="s">
        <v>7</v>
      </c>
      <c r="F13" s="1" t="s">
        <v>7</v>
      </c>
      <c r="G13" s="1" t="s">
        <v>7</v>
      </c>
      <c r="H13" s="39">
        <v>0</v>
      </c>
      <c r="I13" s="1" t="s">
        <v>7</v>
      </c>
      <c r="J13" s="38">
        <v>0</v>
      </c>
      <c r="K13" s="38">
        <v>0</v>
      </c>
      <c r="L13" s="1" t="s">
        <v>7</v>
      </c>
      <c r="M13" s="39">
        <v>0</v>
      </c>
      <c r="N13" s="38">
        <v>0</v>
      </c>
      <c r="O13" s="38">
        <v>0</v>
      </c>
      <c r="P13" s="38">
        <v>0</v>
      </c>
      <c r="Q13" s="1" t="s">
        <v>7</v>
      </c>
      <c r="R13" s="91" t="s">
        <v>10</v>
      </c>
      <c r="S13" s="91" t="s">
        <v>2</v>
      </c>
    </row>
    <row r="14" spans="2:19" x14ac:dyDescent="0.25">
      <c r="B14" s="1" t="s">
        <v>179</v>
      </c>
      <c r="C14" s="1" t="s">
        <v>7</v>
      </c>
      <c r="D14" s="1" t="s">
        <v>7</v>
      </c>
      <c r="E14" s="1" t="s">
        <v>7</v>
      </c>
      <c r="F14" s="1" t="s">
        <v>7</v>
      </c>
      <c r="G14" s="1" t="s">
        <v>7</v>
      </c>
      <c r="H14" s="39">
        <v>0</v>
      </c>
      <c r="I14" s="1" t="s">
        <v>7</v>
      </c>
      <c r="J14" s="38">
        <v>0</v>
      </c>
      <c r="K14" s="38">
        <v>0</v>
      </c>
      <c r="L14" s="1" t="s">
        <v>7</v>
      </c>
      <c r="M14" s="39">
        <v>0</v>
      </c>
      <c r="N14" s="38">
        <v>0</v>
      </c>
      <c r="O14" s="38">
        <v>0</v>
      </c>
      <c r="P14" s="38">
        <v>0</v>
      </c>
      <c r="Q14" s="1" t="s">
        <v>7</v>
      </c>
      <c r="R14" s="91" t="s">
        <v>10</v>
      </c>
      <c r="S14" s="91" t="s">
        <v>2</v>
      </c>
    </row>
    <row r="15" spans="2:19" x14ac:dyDescent="0.25">
      <c r="B15" s="1" t="s">
        <v>509</v>
      </c>
      <c r="C15" s="1" t="s">
        <v>7</v>
      </c>
      <c r="D15" s="1" t="s">
        <v>7</v>
      </c>
      <c r="E15" s="1" t="s">
        <v>7</v>
      </c>
      <c r="F15" s="1" t="s">
        <v>7</v>
      </c>
      <c r="G15" s="1" t="s">
        <v>7</v>
      </c>
      <c r="H15" s="39">
        <v>0</v>
      </c>
      <c r="I15" s="1" t="s">
        <v>7</v>
      </c>
      <c r="J15" s="38">
        <v>0</v>
      </c>
      <c r="K15" s="38">
        <v>0</v>
      </c>
      <c r="L15" s="1" t="s">
        <v>7</v>
      </c>
      <c r="M15" s="39">
        <v>0</v>
      </c>
      <c r="N15" s="38">
        <v>0</v>
      </c>
      <c r="O15" s="38">
        <v>0</v>
      </c>
      <c r="P15" s="38">
        <v>0</v>
      </c>
      <c r="Q15" s="1" t="s">
        <v>7</v>
      </c>
      <c r="R15" s="91" t="s">
        <v>10</v>
      </c>
      <c r="S15" s="91" t="s">
        <v>2</v>
      </c>
    </row>
    <row r="16" spans="2:19" x14ac:dyDescent="0.25">
      <c r="B16" s="1" t="s">
        <v>819</v>
      </c>
      <c r="C16" s="1" t="s">
        <v>7</v>
      </c>
      <c r="D16" s="1" t="s">
        <v>7</v>
      </c>
      <c r="E16" s="1" t="s">
        <v>7</v>
      </c>
      <c r="F16" s="1" t="s">
        <v>7</v>
      </c>
      <c r="G16" s="1" t="s">
        <v>7</v>
      </c>
      <c r="H16" s="1" t="s">
        <v>7</v>
      </c>
      <c r="I16" s="1" t="s">
        <v>7</v>
      </c>
      <c r="J16" s="1" t="s">
        <v>7</v>
      </c>
      <c r="K16" s="1" t="s">
        <v>7</v>
      </c>
      <c r="L16" s="1" t="s">
        <v>7</v>
      </c>
      <c r="M16" s="1" t="s">
        <v>7</v>
      </c>
      <c r="N16" s="1" t="s">
        <v>7</v>
      </c>
      <c r="O16" s="1" t="s">
        <v>7</v>
      </c>
      <c r="P16" s="1" t="s">
        <v>7</v>
      </c>
      <c r="Q16" s="1" t="s">
        <v>7</v>
      </c>
      <c r="R16" s="91" t="s">
        <v>10</v>
      </c>
      <c r="S16" s="91" t="s">
        <v>2</v>
      </c>
    </row>
    <row r="17" spans="2:19" x14ac:dyDescent="0.25">
      <c r="B17" s="1" t="s">
        <v>181</v>
      </c>
      <c r="C17" s="1" t="s">
        <v>7</v>
      </c>
      <c r="D17" s="1" t="s">
        <v>7</v>
      </c>
      <c r="E17" s="1" t="s">
        <v>7</v>
      </c>
      <c r="F17" s="1" t="s">
        <v>7</v>
      </c>
      <c r="G17" s="1" t="s">
        <v>7</v>
      </c>
      <c r="H17" s="1" t="s">
        <v>7</v>
      </c>
      <c r="I17" s="1" t="s">
        <v>7</v>
      </c>
      <c r="J17" s="1" t="s">
        <v>7</v>
      </c>
      <c r="K17" s="1" t="s">
        <v>7</v>
      </c>
      <c r="L17" s="1" t="s">
        <v>7</v>
      </c>
      <c r="M17" s="1" t="s">
        <v>7</v>
      </c>
      <c r="N17" s="1" t="s">
        <v>7</v>
      </c>
      <c r="O17" s="1" t="s">
        <v>7</v>
      </c>
      <c r="P17" s="1" t="s">
        <v>7</v>
      </c>
      <c r="Q17" s="1" t="s">
        <v>7</v>
      </c>
      <c r="R17" s="91" t="s">
        <v>10</v>
      </c>
      <c r="S17" s="91" t="s">
        <v>2</v>
      </c>
    </row>
    <row r="18" spans="2:19" x14ac:dyDescent="0.25">
      <c r="B18" s="1" t="s">
        <v>180</v>
      </c>
      <c r="C18" s="1" t="s">
        <v>7</v>
      </c>
      <c r="D18" s="1" t="s">
        <v>7</v>
      </c>
      <c r="E18" s="1" t="s">
        <v>7</v>
      </c>
      <c r="F18" s="1" t="s">
        <v>7</v>
      </c>
      <c r="G18" s="1" t="s">
        <v>7</v>
      </c>
      <c r="H18" s="1" t="s">
        <v>7</v>
      </c>
      <c r="I18" s="1" t="s">
        <v>7</v>
      </c>
      <c r="J18" s="1" t="s">
        <v>7</v>
      </c>
      <c r="K18" s="1" t="s">
        <v>7</v>
      </c>
      <c r="L18" s="1" t="s">
        <v>7</v>
      </c>
      <c r="M18" s="1" t="s">
        <v>7</v>
      </c>
      <c r="N18" s="1" t="s">
        <v>7</v>
      </c>
      <c r="O18" s="1" t="s">
        <v>7</v>
      </c>
      <c r="P18" s="1" t="s">
        <v>7</v>
      </c>
      <c r="Q18" s="1" t="s">
        <v>7</v>
      </c>
      <c r="R18" s="91" t="s">
        <v>10</v>
      </c>
      <c r="S18" s="91" t="s">
        <v>2</v>
      </c>
    </row>
    <row r="19" spans="2:19" x14ac:dyDescent="0.25">
      <c r="B19" s="36" t="s">
        <v>110</v>
      </c>
      <c r="R19" s="91" t="s">
        <v>10</v>
      </c>
      <c r="S19" s="91" t="s">
        <v>2</v>
      </c>
    </row>
    <row r="20" spans="2:19" x14ac:dyDescent="0.25">
      <c r="B20" s="36" t="s">
        <v>166</v>
      </c>
      <c r="R20" s="91" t="s">
        <v>10</v>
      </c>
      <c r="S20" s="91" t="s">
        <v>2</v>
      </c>
    </row>
    <row r="21" spans="2:19" x14ac:dyDescent="0.25">
      <c r="B21" s="36" t="s">
        <v>168</v>
      </c>
      <c r="R21" s="91" t="s">
        <v>10</v>
      </c>
      <c r="S21" s="91" t="s">
        <v>2</v>
      </c>
    </row>
    <row r="22" spans="2:19" x14ac:dyDescent="0.25">
      <c r="B22" s="91" t="s">
        <v>67</v>
      </c>
      <c r="C22" s="61"/>
      <c r="D22" s="61"/>
      <c r="E22" s="61"/>
      <c r="F22" s="61"/>
      <c r="G22" s="61"/>
      <c r="H22" s="61"/>
      <c r="I22" s="61"/>
      <c r="J22" s="61"/>
      <c r="K22" s="61"/>
      <c r="L22" s="61"/>
      <c r="M22" s="61"/>
      <c r="N22" s="61"/>
      <c r="O22" s="61"/>
      <c r="P22" s="61"/>
      <c r="Q22" s="61"/>
    </row>
    <row r="23" spans="2:19" x14ac:dyDescent="0.25">
      <c r="B23" s="91" t="s">
        <v>68</v>
      </c>
      <c r="C23" s="61"/>
      <c r="D23" s="61"/>
      <c r="E23" s="61"/>
      <c r="F23" s="61"/>
      <c r="G23" s="61"/>
      <c r="H23" s="61"/>
      <c r="I23" s="61"/>
      <c r="J23" s="61"/>
      <c r="K23" s="61"/>
      <c r="L23" s="61"/>
      <c r="M23" s="61"/>
      <c r="N23" s="61"/>
      <c r="O23" s="61"/>
      <c r="P23" s="61"/>
      <c r="Q23" s="61"/>
    </row>
  </sheetData>
  <mergeCells count="5">
    <mergeCell ref="B5:Q5"/>
    <mergeCell ref="B22:Q22"/>
    <mergeCell ref="B23:Q23"/>
    <mergeCell ref="R6:R21"/>
    <mergeCell ref="S1:S2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B1:U45"/>
  <sheetViews>
    <sheetView rightToLeft="1" topLeftCell="A4" workbookViewId="0">
      <selection activeCell="B41" sqref="B41"/>
    </sheetView>
  </sheetViews>
  <sheetFormatPr defaultRowHeight="13.8" x14ac:dyDescent="0.25"/>
  <cols>
    <col min="1" max="1" width="13.19921875" customWidth="1"/>
    <col min="2" max="2" width="99" customWidth="1"/>
    <col min="3" max="3" width="14" customWidth="1"/>
    <col min="4" max="4" width="11" customWidth="1"/>
    <col min="5" max="5" width="7" customWidth="1"/>
    <col min="6" max="6" width="11" customWidth="1"/>
    <col min="7" max="7" width="13" customWidth="1"/>
    <col min="8" max="8" width="7" customWidth="1"/>
    <col min="9" max="9" width="14" customWidth="1"/>
    <col min="10" max="10" width="13" customWidth="1"/>
    <col min="11" max="11" width="15" customWidth="1"/>
    <col min="12" max="12" width="16" customWidth="1"/>
    <col min="13" max="13" width="8" customWidth="1"/>
    <col min="14" max="14" width="24" customWidth="1"/>
    <col min="15" max="15" width="12" customWidth="1"/>
    <col min="16" max="16" width="26" customWidth="1"/>
    <col min="17" max="17" width="24" customWidth="1"/>
    <col min="18" max="18" width="23" customWidth="1"/>
    <col min="19" max="19" width="11" customWidth="1"/>
  </cols>
  <sheetData>
    <row r="1" spans="2:21" x14ac:dyDescent="0.25">
      <c r="B1" s="37" t="s">
        <v>0</v>
      </c>
      <c r="C1" s="37" t="s">
        <v>1</v>
      </c>
      <c r="U1" s="65" t="s">
        <v>2</v>
      </c>
    </row>
    <row r="2" spans="2:21" x14ac:dyDescent="0.25">
      <c r="B2" s="37" t="s">
        <v>3</v>
      </c>
      <c r="C2" s="37" t="s">
        <v>4</v>
      </c>
      <c r="U2" s="65" t="s">
        <v>2</v>
      </c>
    </row>
    <row r="3" spans="2:21" x14ac:dyDescent="0.25">
      <c r="B3" s="37" t="s">
        <v>5</v>
      </c>
      <c r="C3" s="37" t="s">
        <v>6</v>
      </c>
      <c r="U3" s="65" t="s">
        <v>2</v>
      </c>
    </row>
    <row r="4" spans="2:21" x14ac:dyDescent="0.25">
      <c r="B4" s="37" t="s">
        <v>7</v>
      </c>
      <c r="C4" s="37" t="s">
        <v>7</v>
      </c>
      <c r="U4" s="65" t="s">
        <v>2</v>
      </c>
    </row>
    <row r="5" spans="2:21" x14ac:dyDescent="0.25">
      <c r="B5" s="65" t="s">
        <v>8</v>
      </c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U5" s="65" t="s">
        <v>2</v>
      </c>
    </row>
    <row r="6" spans="2:21" x14ac:dyDescent="0.25">
      <c r="B6" s="3" t="s">
        <v>111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  <c r="N6" s="1" t="s">
        <v>7</v>
      </c>
      <c r="O6" s="1" t="s">
        <v>7</v>
      </c>
      <c r="P6" s="1" t="s">
        <v>7</v>
      </c>
      <c r="Q6" s="1" t="s">
        <v>7</v>
      </c>
      <c r="R6" s="1" t="s">
        <v>7</v>
      </c>
      <c r="S6" s="1" t="s">
        <v>7</v>
      </c>
      <c r="T6" s="65" t="s">
        <v>10</v>
      </c>
      <c r="U6" s="65" t="s">
        <v>2</v>
      </c>
    </row>
    <row r="7" spans="2:21" x14ac:dyDescent="0.25">
      <c r="B7" s="3" t="s">
        <v>112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  <c r="M7" s="1" t="s">
        <v>7</v>
      </c>
      <c r="N7" s="1" t="s">
        <v>7</v>
      </c>
      <c r="O7" s="1" t="s">
        <v>7</v>
      </c>
      <c r="P7" s="1" t="s">
        <v>7</v>
      </c>
      <c r="Q7" s="1" t="s">
        <v>7</v>
      </c>
      <c r="R7" s="1" t="s">
        <v>7</v>
      </c>
      <c r="S7" s="1" t="s">
        <v>7</v>
      </c>
      <c r="T7" s="65" t="s">
        <v>10</v>
      </c>
      <c r="U7" s="65" t="s">
        <v>2</v>
      </c>
    </row>
    <row r="8" spans="2:21" x14ac:dyDescent="0.25">
      <c r="B8" s="1" t="s">
        <v>70</v>
      </c>
      <c r="C8" s="1" t="s">
        <v>71</v>
      </c>
      <c r="D8" s="1" t="s">
        <v>113</v>
      </c>
      <c r="E8" s="1" t="s">
        <v>73</v>
      </c>
      <c r="F8" s="1" t="s">
        <v>74</v>
      </c>
      <c r="G8" s="1" t="s">
        <v>114</v>
      </c>
      <c r="H8" s="1" t="s">
        <v>115</v>
      </c>
      <c r="I8" s="1" t="s">
        <v>75</v>
      </c>
      <c r="J8" s="1" t="s">
        <v>76</v>
      </c>
      <c r="K8" s="1" t="s">
        <v>77</v>
      </c>
      <c r="L8" s="3" t="s">
        <v>116</v>
      </c>
      <c r="M8" s="3" t="s">
        <v>117</v>
      </c>
      <c r="N8" s="3" t="s">
        <v>118</v>
      </c>
      <c r="O8" s="1" t="s">
        <v>78</v>
      </c>
      <c r="P8" s="3" t="s">
        <v>119</v>
      </c>
      <c r="Q8" s="1" t="s">
        <v>79</v>
      </c>
      <c r="R8" s="3" t="s">
        <v>120</v>
      </c>
      <c r="S8" s="1" t="s">
        <v>7</v>
      </c>
      <c r="T8" s="65" t="s">
        <v>10</v>
      </c>
      <c r="U8" s="65" t="s">
        <v>2</v>
      </c>
    </row>
    <row r="9" spans="2:21" x14ac:dyDescent="0.25">
      <c r="B9" s="1" t="s">
        <v>7</v>
      </c>
      <c r="C9" s="1" t="s">
        <v>7</v>
      </c>
      <c r="D9" s="1" t="s">
        <v>7</v>
      </c>
      <c r="E9" s="1" t="s">
        <v>7</v>
      </c>
      <c r="F9" s="1" t="s">
        <v>7</v>
      </c>
      <c r="G9" s="1" t="s">
        <v>7</v>
      </c>
      <c r="H9" s="1" t="s">
        <v>121</v>
      </c>
      <c r="I9" s="1" t="s">
        <v>7</v>
      </c>
      <c r="J9" s="1" t="s">
        <v>14</v>
      </c>
      <c r="K9" s="1" t="s">
        <v>14</v>
      </c>
      <c r="L9" s="3" t="s">
        <v>122</v>
      </c>
      <c r="M9" s="1" t="s">
        <v>7</v>
      </c>
      <c r="N9" s="1" t="s">
        <v>13</v>
      </c>
      <c r="O9" s="1" t="s">
        <v>13</v>
      </c>
      <c r="P9" s="1" t="s">
        <v>14</v>
      </c>
      <c r="Q9" s="1" t="s">
        <v>14</v>
      </c>
      <c r="R9" s="1" t="s">
        <v>14</v>
      </c>
      <c r="S9" s="1" t="s">
        <v>7</v>
      </c>
      <c r="T9" s="65" t="s">
        <v>10</v>
      </c>
      <c r="U9" s="65" t="s">
        <v>2</v>
      </c>
    </row>
    <row r="10" spans="2:21" x14ac:dyDescent="0.25">
      <c r="B10" s="1" t="s">
        <v>7</v>
      </c>
      <c r="C10" s="1" t="s">
        <v>15</v>
      </c>
      <c r="D10" s="1" t="s">
        <v>16</v>
      </c>
      <c r="E10" s="1" t="s">
        <v>81</v>
      </c>
      <c r="F10" s="1" t="s">
        <v>82</v>
      </c>
      <c r="G10" s="1" t="s">
        <v>83</v>
      </c>
      <c r="H10" s="1" t="s">
        <v>84</v>
      </c>
      <c r="I10" s="1" t="s">
        <v>85</v>
      </c>
      <c r="J10" s="1" t="s">
        <v>86</v>
      </c>
      <c r="K10" s="1" t="s">
        <v>87</v>
      </c>
      <c r="L10" s="1" t="s">
        <v>88</v>
      </c>
      <c r="M10" s="1" t="s">
        <v>123</v>
      </c>
      <c r="N10" s="1" t="s">
        <v>124</v>
      </c>
      <c r="O10" s="1" t="s">
        <v>125</v>
      </c>
      <c r="P10" s="1" t="s">
        <v>126</v>
      </c>
      <c r="Q10" s="1" t="s">
        <v>127</v>
      </c>
      <c r="R10" s="1" t="s">
        <v>128</v>
      </c>
      <c r="S10" s="1" t="s">
        <v>7</v>
      </c>
      <c r="T10" s="65" t="s">
        <v>10</v>
      </c>
      <c r="U10" s="65" t="s">
        <v>2</v>
      </c>
    </row>
    <row r="11" spans="2:21" x14ac:dyDescent="0.25">
      <c r="B11" s="1" t="s">
        <v>129</v>
      </c>
      <c r="C11" s="1" t="s">
        <v>7</v>
      </c>
      <c r="D11" s="1" t="s">
        <v>7</v>
      </c>
      <c r="E11" s="1" t="s">
        <v>7</v>
      </c>
      <c r="F11" s="1" t="s">
        <v>7</v>
      </c>
      <c r="G11" s="1" t="s">
        <v>7</v>
      </c>
      <c r="H11" s="39">
        <v>3.88</v>
      </c>
      <c r="I11" s="1" t="s">
        <v>7</v>
      </c>
      <c r="J11" s="38">
        <v>1.5900000000000001E-2</v>
      </c>
      <c r="K11" s="38">
        <v>2.6599999999999999E-2</v>
      </c>
      <c r="L11" s="39">
        <v>126625124</v>
      </c>
      <c r="M11" s="1" t="s">
        <v>7</v>
      </c>
      <c r="N11" s="39">
        <v>0</v>
      </c>
      <c r="O11" s="39">
        <v>140252.99</v>
      </c>
      <c r="P11" s="1" t="s">
        <v>7</v>
      </c>
      <c r="Q11" s="38">
        <v>1</v>
      </c>
      <c r="R11" s="38">
        <v>0.18149999999999999</v>
      </c>
      <c r="S11" s="1" t="s">
        <v>7</v>
      </c>
      <c r="T11" s="65" t="s">
        <v>10</v>
      </c>
      <c r="U11" s="65" t="s">
        <v>2</v>
      </c>
    </row>
    <row r="12" spans="2:21" x14ac:dyDescent="0.25">
      <c r="B12" s="1" t="s">
        <v>90</v>
      </c>
      <c r="C12" s="1" t="s">
        <v>7</v>
      </c>
      <c r="D12" s="1" t="s">
        <v>7</v>
      </c>
      <c r="E12" s="1" t="s">
        <v>7</v>
      </c>
      <c r="F12" s="1" t="s">
        <v>7</v>
      </c>
      <c r="G12" s="1" t="s">
        <v>7</v>
      </c>
      <c r="H12" s="39">
        <v>3.91</v>
      </c>
      <c r="I12" s="1" t="s">
        <v>7</v>
      </c>
      <c r="J12" s="38">
        <v>1.4500000000000001E-2</v>
      </c>
      <c r="K12" s="38">
        <v>2.5600000000000001E-2</v>
      </c>
      <c r="L12" s="39">
        <v>125129124</v>
      </c>
      <c r="M12" s="1" t="s">
        <v>7</v>
      </c>
      <c r="N12" s="39">
        <v>0</v>
      </c>
      <c r="O12" s="39">
        <v>134386.45000000001</v>
      </c>
      <c r="P12" s="1" t="s">
        <v>7</v>
      </c>
      <c r="Q12" s="38">
        <v>0.95820000000000005</v>
      </c>
      <c r="R12" s="38">
        <v>0.1739</v>
      </c>
      <c r="S12" s="1" t="s">
        <v>7</v>
      </c>
      <c r="T12" s="65" t="s">
        <v>10</v>
      </c>
      <c r="U12" s="65" t="s">
        <v>2</v>
      </c>
    </row>
    <row r="13" spans="2:21" x14ac:dyDescent="0.25">
      <c r="B13" s="1" t="s">
        <v>130</v>
      </c>
      <c r="C13" s="1" t="s">
        <v>7</v>
      </c>
      <c r="D13" s="1" t="s">
        <v>7</v>
      </c>
      <c r="E13" s="1" t="s">
        <v>7</v>
      </c>
      <c r="F13" s="1" t="s">
        <v>7</v>
      </c>
      <c r="G13" s="1" t="s">
        <v>7</v>
      </c>
      <c r="H13" s="39">
        <v>2.98</v>
      </c>
      <c r="I13" s="1" t="s">
        <v>7</v>
      </c>
      <c r="J13" s="38">
        <v>1.29E-2</v>
      </c>
      <c r="K13" s="38">
        <v>1.2800000000000001E-2</v>
      </c>
      <c r="L13" s="39">
        <v>68570363</v>
      </c>
      <c r="M13" s="1" t="s">
        <v>7</v>
      </c>
      <c r="N13" s="39">
        <v>0</v>
      </c>
      <c r="O13" s="39">
        <v>79257.83</v>
      </c>
      <c r="P13" s="1" t="s">
        <v>7</v>
      </c>
      <c r="Q13" s="38">
        <v>0.56510000000000005</v>
      </c>
      <c r="R13" s="38">
        <v>0.1026</v>
      </c>
      <c r="S13" s="1" t="s">
        <v>7</v>
      </c>
      <c r="T13" s="65" t="s">
        <v>10</v>
      </c>
      <c r="U13" s="65" t="s">
        <v>2</v>
      </c>
    </row>
    <row r="14" spans="2:21" x14ac:dyDescent="0.25">
      <c r="B14" s="40" t="s">
        <v>131</v>
      </c>
      <c r="C14" s="41">
        <v>1135912</v>
      </c>
      <c r="D14" s="40" t="s">
        <v>132</v>
      </c>
      <c r="E14" s="40" t="s">
        <v>133</v>
      </c>
      <c r="F14" s="40" t="s">
        <v>134</v>
      </c>
      <c r="G14" s="40" t="s">
        <v>7</v>
      </c>
      <c r="H14" s="43">
        <v>2.3199999999999998</v>
      </c>
      <c r="I14" s="40" t="s">
        <v>95</v>
      </c>
      <c r="J14" s="42">
        <v>7.4999999999999997E-3</v>
      </c>
      <c r="K14" s="42">
        <v>1.3299999999999999E-2</v>
      </c>
      <c r="L14" s="43">
        <v>6857060</v>
      </c>
      <c r="M14" s="43">
        <v>110.07</v>
      </c>
      <c r="N14" s="43">
        <v>0</v>
      </c>
      <c r="O14" s="43">
        <v>7547.57</v>
      </c>
      <c r="P14" s="42">
        <v>2.9999999999999997E-4</v>
      </c>
      <c r="Q14" s="42">
        <v>5.3800000000000001E-2</v>
      </c>
      <c r="R14" s="42">
        <v>9.7999999999999997E-3</v>
      </c>
      <c r="S14" s="40" t="s">
        <v>7</v>
      </c>
      <c r="T14" s="65" t="s">
        <v>10</v>
      </c>
      <c r="U14" s="65" t="s">
        <v>2</v>
      </c>
    </row>
    <row r="15" spans="2:21" x14ac:dyDescent="0.25">
      <c r="B15" s="40" t="s">
        <v>135</v>
      </c>
      <c r="C15" s="41">
        <v>1157023</v>
      </c>
      <c r="D15" s="40" t="s">
        <v>132</v>
      </c>
      <c r="E15" s="40" t="s">
        <v>133</v>
      </c>
      <c r="F15" s="40" t="s">
        <v>134</v>
      </c>
      <c r="G15" s="40" t="s">
        <v>7</v>
      </c>
      <c r="H15" s="43">
        <v>5.85</v>
      </c>
      <c r="I15" s="40" t="s">
        <v>95</v>
      </c>
      <c r="J15" s="42">
        <v>5.0000000000000001E-3</v>
      </c>
      <c r="K15" s="42">
        <v>1.0500000000000001E-2</v>
      </c>
      <c r="L15" s="43">
        <v>8147338</v>
      </c>
      <c r="M15" s="43">
        <v>107.14</v>
      </c>
      <c r="N15" s="43">
        <v>0</v>
      </c>
      <c r="O15" s="43">
        <v>8729.06</v>
      </c>
      <c r="P15" s="42">
        <v>4.0000000000000002E-4</v>
      </c>
      <c r="Q15" s="42">
        <v>6.2199999999999998E-2</v>
      </c>
      <c r="R15" s="42">
        <v>1.1299999999999999E-2</v>
      </c>
      <c r="S15" s="40" t="s">
        <v>7</v>
      </c>
      <c r="T15" s="65" t="s">
        <v>10</v>
      </c>
      <c r="U15" s="65" t="s">
        <v>2</v>
      </c>
    </row>
    <row r="16" spans="2:21" x14ac:dyDescent="0.25">
      <c r="B16" s="40" t="s">
        <v>136</v>
      </c>
      <c r="C16" s="41">
        <v>1169564</v>
      </c>
      <c r="D16" s="40" t="s">
        <v>132</v>
      </c>
      <c r="E16" s="40" t="s">
        <v>133</v>
      </c>
      <c r="F16" s="40" t="s">
        <v>134</v>
      </c>
      <c r="G16" s="40" t="s">
        <v>7</v>
      </c>
      <c r="H16" s="43">
        <v>3.08</v>
      </c>
      <c r="I16" s="40" t="s">
        <v>95</v>
      </c>
      <c r="J16" s="42">
        <v>1E-3</v>
      </c>
      <c r="K16" s="42">
        <v>1.2E-2</v>
      </c>
      <c r="L16" s="43">
        <v>28952441</v>
      </c>
      <c r="M16" s="43">
        <v>107</v>
      </c>
      <c r="N16" s="43">
        <v>0</v>
      </c>
      <c r="O16" s="43">
        <v>30979.11</v>
      </c>
      <c r="P16" s="42">
        <v>1.5E-3</v>
      </c>
      <c r="Q16" s="42">
        <v>0.22090000000000001</v>
      </c>
      <c r="R16" s="42">
        <v>4.0099999999999997E-2</v>
      </c>
      <c r="S16" s="40" t="s">
        <v>7</v>
      </c>
      <c r="T16" s="65" t="s">
        <v>10</v>
      </c>
      <c r="U16" s="65" t="s">
        <v>2</v>
      </c>
    </row>
    <row r="17" spans="2:21" x14ac:dyDescent="0.25">
      <c r="B17" s="40" t="s">
        <v>137</v>
      </c>
      <c r="C17" s="41">
        <v>1140847</v>
      </c>
      <c r="D17" s="40" t="s">
        <v>132</v>
      </c>
      <c r="E17" s="40" t="s">
        <v>133</v>
      </c>
      <c r="F17" s="40" t="s">
        <v>134</v>
      </c>
      <c r="G17" s="40" t="s">
        <v>7</v>
      </c>
      <c r="H17" s="43">
        <v>3.88</v>
      </c>
      <c r="I17" s="40" t="s">
        <v>95</v>
      </c>
      <c r="J17" s="42">
        <v>7.4999999999999997E-3</v>
      </c>
      <c r="K17" s="42">
        <v>1.1299999999999999E-2</v>
      </c>
      <c r="L17" s="43">
        <v>8950000</v>
      </c>
      <c r="M17" s="43">
        <v>110.14</v>
      </c>
      <c r="N17" s="43">
        <v>0</v>
      </c>
      <c r="O17" s="43">
        <v>9857.5300000000007</v>
      </c>
      <c r="P17" s="42">
        <v>4.0000000000000002E-4</v>
      </c>
      <c r="Q17" s="42">
        <v>7.0300000000000001E-2</v>
      </c>
      <c r="R17" s="42">
        <v>1.2800000000000001E-2</v>
      </c>
      <c r="S17" s="40" t="s">
        <v>7</v>
      </c>
      <c r="T17" s="65" t="s">
        <v>10</v>
      </c>
      <c r="U17" s="65" t="s">
        <v>2</v>
      </c>
    </row>
    <row r="18" spans="2:21" x14ac:dyDescent="0.25">
      <c r="B18" s="40" t="s">
        <v>138</v>
      </c>
      <c r="C18" s="41">
        <v>1128081</v>
      </c>
      <c r="D18" s="40" t="s">
        <v>132</v>
      </c>
      <c r="E18" s="40" t="s">
        <v>133</v>
      </c>
      <c r="F18" s="40" t="s">
        <v>134</v>
      </c>
      <c r="G18" s="40" t="s">
        <v>7</v>
      </c>
      <c r="H18" s="43">
        <v>0.25</v>
      </c>
      <c r="I18" s="40" t="s">
        <v>95</v>
      </c>
      <c r="J18" s="42">
        <v>1.7500000000000002E-2</v>
      </c>
      <c r="K18" s="42">
        <v>5.4000000000000003E-3</v>
      </c>
      <c r="L18" s="43">
        <v>2582712</v>
      </c>
      <c r="M18" s="43">
        <v>114.24</v>
      </c>
      <c r="N18" s="43">
        <v>0</v>
      </c>
      <c r="O18" s="43">
        <v>2950.49</v>
      </c>
      <c r="P18" s="42">
        <v>2.0000000000000001E-4</v>
      </c>
      <c r="Q18" s="42">
        <v>2.1000000000000001E-2</v>
      </c>
      <c r="R18" s="42">
        <v>3.8E-3</v>
      </c>
      <c r="S18" s="40" t="s">
        <v>7</v>
      </c>
      <c r="T18" s="65" t="s">
        <v>10</v>
      </c>
      <c r="U18" s="65" t="s">
        <v>2</v>
      </c>
    </row>
    <row r="19" spans="2:21" x14ac:dyDescent="0.25">
      <c r="B19" s="40" t="s">
        <v>139</v>
      </c>
      <c r="C19" s="41">
        <v>9590431</v>
      </c>
      <c r="D19" s="40" t="s">
        <v>132</v>
      </c>
      <c r="E19" s="40" t="s">
        <v>133</v>
      </c>
      <c r="F19" s="40" t="s">
        <v>134</v>
      </c>
      <c r="G19" s="40" t="s">
        <v>7</v>
      </c>
      <c r="H19" s="43">
        <v>1.05</v>
      </c>
      <c r="I19" s="40" t="s">
        <v>95</v>
      </c>
      <c r="J19" s="42">
        <v>0.04</v>
      </c>
      <c r="K19" s="42">
        <v>1.7299999999999999E-2</v>
      </c>
      <c r="L19" s="43">
        <v>12336950</v>
      </c>
      <c r="M19" s="43">
        <v>144.80000000000001</v>
      </c>
      <c r="N19" s="43">
        <v>0</v>
      </c>
      <c r="O19" s="43">
        <v>17863.900000000001</v>
      </c>
      <c r="P19" s="42">
        <v>8.9999999999999998E-4</v>
      </c>
      <c r="Q19" s="42">
        <v>0.12740000000000001</v>
      </c>
      <c r="R19" s="42">
        <v>2.3099999999999999E-2</v>
      </c>
      <c r="S19" s="40" t="s">
        <v>7</v>
      </c>
      <c r="T19" s="65" t="s">
        <v>10</v>
      </c>
      <c r="U19" s="65" t="s">
        <v>2</v>
      </c>
    </row>
    <row r="20" spans="2:21" x14ac:dyDescent="0.25">
      <c r="B20" s="40" t="s">
        <v>140</v>
      </c>
      <c r="C20" s="41">
        <v>1097708</v>
      </c>
      <c r="D20" s="40" t="s">
        <v>132</v>
      </c>
      <c r="E20" s="40" t="s">
        <v>133</v>
      </c>
      <c r="F20" s="40" t="s">
        <v>134</v>
      </c>
      <c r="G20" s="40" t="s">
        <v>7</v>
      </c>
      <c r="H20" s="43">
        <v>10.74</v>
      </c>
      <c r="I20" s="40" t="s">
        <v>95</v>
      </c>
      <c r="J20" s="42">
        <v>0.04</v>
      </c>
      <c r="K20" s="42">
        <v>1.03E-2</v>
      </c>
      <c r="L20" s="43">
        <v>743862</v>
      </c>
      <c r="M20" s="43">
        <v>178.82</v>
      </c>
      <c r="N20" s="43">
        <v>0</v>
      </c>
      <c r="O20" s="43">
        <v>1330.17</v>
      </c>
      <c r="P20" s="42">
        <v>0</v>
      </c>
      <c r="Q20" s="42">
        <v>9.4999999999999998E-3</v>
      </c>
      <c r="R20" s="42">
        <v>1.6999999999999999E-3</v>
      </c>
      <c r="S20" s="40" t="s">
        <v>7</v>
      </c>
      <c r="T20" s="65" t="s">
        <v>10</v>
      </c>
      <c r="U20" s="65" t="s">
        <v>2</v>
      </c>
    </row>
    <row r="21" spans="2:21" x14ac:dyDescent="0.25">
      <c r="B21" s="1" t="s">
        <v>141</v>
      </c>
      <c r="C21" s="1" t="s">
        <v>7</v>
      </c>
      <c r="D21" s="1" t="s">
        <v>7</v>
      </c>
      <c r="E21" s="1" t="s">
        <v>7</v>
      </c>
      <c r="F21" s="1" t="s">
        <v>7</v>
      </c>
      <c r="G21" s="1" t="s">
        <v>7</v>
      </c>
      <c r="H21" s="39">
        <v>5.25</v>
      </c>
      <c r="I21" s="1" t="s">
        <v>7</v>
      </c>
      <c r="J21" s="38">
        <v>1.67E-2</v>
      </c>
      <c r="K21" s="38">
        <v>4.3900000000000002E-2</v>
      </c>
      <c r="L21" s="39">
        <v>56558761</v>
      </c>
      <c r="M21" s="1" t="s">
        <v>7</v>
      </c>
      <c r="N21" s="39">
        <v>0</v>
      </c>
      <c r="O21" s="39">
        <v>55128.62</v>
      </c>
      <c r="P21" s="1" t="s">
        <v>7</v>
      </c>
      <c r="Q21" s="38">
        <v>0.3931</v>
      </c>
      <c r="R21" s="38">
        <v>7.1300000000000002E-2</v>
      </c>
      <c r="S21" s="1" t="s">
        <v>7</v>
      </c>
      <c r="T21" s="65" t="s">
        <v>10</v>
      </c>
      <c r="U21" s="65" t="s">
        <v>2</v>
      </c>
    </row>
    <row r="22" spans="2:21" x14ac:dyDescent="0.25">
      <c r="B22" s="40" t="s">
        <v>142</v>
      </c>
      <c r="C22" s="41">
        <v>1180660</v>
      </c>
      <c r="D22" s="40" t="s">
        <v>132</v>
      </c>
      <c r="E22" s="40" t="s">
        <v>133</v>
      </c>
      <c r="F22" s="40" t="s">
        <v>134</v>
      </c>
      <c r="G22" s="40" t="s">
        <v>7</v>
      </c>
      <c r="H22" s="43">
        <v>8.33</v>
      </c>
      <c r="I22" s="40" t="s">
        <v>95</v>
      </c>
      <c r="J22" s="42">
        <v>1.2999999999999999E-2</v>
      </c>
      <c r="K22" s="42">
        <v>3.7699999999999997E-2</v>
      </c>
      <c r="L22" s="43">
        <v>4436000</v>
      </c>
      <c r="M22" s="43">
        <v>81.93</v>
      </c>
      <c r="N22" s="43">
        <v>0</v>
      </c>
      <c r="O22" s="43">
        <v>3634.41</v>
      </c>
      <c r="P22" s="42">
        <v>2.9999999999999997E-4</v>
      </c>
      <c r="Q22" s="42">
        <v>2.5899999999999999E-2</v>
      </c>
      <c r="R22" s="42">
        <v>4.7000000000000002E-3</v>
      </c>
      <c r="S22" s="40" t="s">
        <v>7</v>
      </c>
      <c r="T22" s="65" t="s">
        <v>10</v>
      </c>
      <c r="U22" s="65" t="s">
        <v>2</v>
      </c>
    </row>
    <row r="23" spans="2:21" x14ac:dyDescent="0.25">
      <c r="B23" s="40" t="s">
        <v>143</v>
      </c>
      <c r="C23" s="41">
        <v>1150879</v>
      </c>
      <c r="D23" s="40" t="s">
        <v>132</v>
      </c>
      <c r="E23" s="40" t="s">
        <v>133</v>
      </c>
      <c r="F23" s="40" t="s">
        <v>134</v>
      </c>
      <c r="G23" s="40" t="s">
        <v>7</v>
      </c>
      <c r="H23" s="43">
        <v>4.92</v>
      </c>
      <c r="I23" s="40" t="s">
        <v>95</v>
      </c>
      <c r="J23" s="42">
        <v>2.2499999999999999E-2</v>
      </c>
      <c r="K23" s="42">
        <v>3.78E-2</v>
      </c>
      <c r="L23" s="43">
        <v>653727</v>
      </c>
      <c r="M23" s="43">
        <v>94.52</v>
      </c>
      <c r="N23" s="43">
        <v>0</v>
      </c>
      <c r="O23" s="43">
        <v>617.9</v>
      </c>
      <c r="P23" s="42">
        <v>0</v>
      </c>
      <c r="Q23" s="42">
        <v>4.4000000000000003E-3</v>
      </c>
      <c r="R23" s="42">
        <v>8.0000000000000004E-4</v>
      </c>
      <c r="S23" s="40" t="s">
        <v>7</v>
      </c>
      <c r="T23" s="65" t="s">
        <v>10</v>
      </c>
      <c r="U23" s="65" t="s">
        <v>2</v>
      </c>
    </row>
    <row r="24" spans="2:21" x14ac:dyDescent="0.25">
      <c r="B24" s="40" t="s">
        <v>144</v>
      </c>
      <c r="C24" s="41">
        <v>1139344</v>
      </c>
      <c r="D24" s="40" t="s">
        <v>132</v>
      </c>
      <c r="E24" s="40" t="s">
        <v>133</v>
      </c>
      <c r="F24" s="40" t="s">
        <v>134</v>
      </c>
      <c r="G24" s="40" t="s">
        <v>7</v>
      </c>
      <c r="H24" s="43">
        <v>3.63</v>
      </c>
      <c r="I24" s="40" t="s">
        <v>95</v>
      </c>
      <c r="J24" s="42">
        <v>0.02</v>
      </c>
      <c r="K24" s="42">
        <v>3.8699999999999998E-2</v>
      </c>
      <c r="L24" s="43">
        <v>1332807</v>
      </c>
      <c r="M24" s="43">
        <v>94.05</v>
      </c>
      <c r="N24" s="43">
        <v>0</v>
      </c>
      <c r="O24" s="43">
        <v>1253.5</v>
      </c>
      <c r="P24" s="42">
        <v>1E-4</v>
      </c>
      <c r="Q24" s="42">
        <v>8.8999999999999999E-3</v>
      </c>
      <c r="R24" s="42">
        <v>1.6000000000000001E-3</v>
      </c>
      <c r="S24" s="40" t="s">
        <v>7</v>
      </c>
      <c r="T24" s="65" t="s">
        <v>10</v>
      </c>
      <c r="U24" s="65" t="s">
        <v>2</v>
      </c>
    </row>
    <row r="25" spans="2:21" x14ac:dyDescent="0.25">
      <c r="B25" s="40" t="s">
        <v>145</v>
      </c>
      <c r="C25" s="41">
        <v>8240525</v>
      </c>
      <c r="D25" s="40" t="s">
        <v>132</v>
      </c>
      <c r="E25" s="40" t="s">
        <v>133</v>
      </c>
      <c r="F25" s="40" t="s">
        <v>134</v>
      </c>
      <c r="G25" s="40" t="s">
        <v>7</v>
      </c>
      <c r="H25" s="43">
        <v>0.86</v>
      </c>
      <c r="I25" s="40" t="s">
        <v>95</v>
      </c>
      <c r="J25" s="42">
        <v>0</v>
      </c>
      <c r="K25" s="42">
        <v>4.8099999999999997E-2</v>
      </c>
      <c r="L25" s="43">
        <v>2678000</v>
      </c>
      <c r="M25" s="43">
        <v>96.04</v>
      </c>
      <c r="N25" s="43">
        <v>0</v>
      </c>
      <c r="O25" s="43">
        <v>2571.9499999999998</v>
      </c>
      <c r="P25" s="42">
        <v>1E-4</v>
      </c>
      <c r="Q25" s="42">
        <v>1.83E-2</v>
      </c>
      <c r="R25" s="42">
        <v>3.3E-3</v>
      </c>
      <c r="S25" s="40" t="s">
        <v>7</v>
      </c>
      <c r="T25" s="65" t="s">
        <v>10</v>
      </c>
      <c r="U25" s="65" t="s">
        <v>2</v>
      </c>
    </row>
    <row r="26" spans="2:21" x14ac:dyDescent="0.25">
      <c r="B26" s="40" t="s">
        <v>146</v>
      </c>
      <c r="C26" s="41">
        <v>1140193</v>
      </c>
      <c r="D26" s="40" t="s">
        <v>132</v>
      </c>
      <c r="E26" s="40" t="s">
        <v>133</v>
      </c>
      <c r="F26" s="40" t="s">
        <v>134</v>
      </c>
      <c r="G26" s="40" t="s">
        <v>7</v>
      </c>
      <c r="H26" s="43">
        <v>15.78</v>
      </c>
      <c r="I26" s="40" t="s">
        <v>95</v>
      </c>
      <c r="J26" s="42">
        <v>3.7499999999999999E-2</v>
      </c>
      <c r="K26" s="42">
        <v>4.0599999999999997E-2</v>
      </c>
      <c r="L26" s="43">
        <v>12605489</v>
      </c>
      <c r="M26" s="43">
        <v>96.3</v>
      </c>
      <c r="N26" s="43">
        <v>0</v>
      </c>
      <c r="O26" s="43">
        <v>12139.09</v>
      </c>
      <c r="P26" s="42">
        <v>5.0000000000000001E-4</v>
      </c>
      <c r="Q26" s="42">
        <v>8.6499999999999994E-2</v>
      </c>
      <c r="R26" s="42">
        <v>1.5699999999999999E-2</v>
      </c>
      <c r="S26" s="40" t="s">
        <v>7</v>
      </c>
      <c r="T26" s="65" t="s">
        <v>10</v>
      </c>
      <c r="U26" s="65" t="s">
        <v>2</v>
      </c>
    </row>
    <row r="27" spans="2:21" x14ac:dyDescent="0.25">
      <c r="B27" s="40" t="s">
        <v>147</v>
      </c>
      <c r="C27" s="41">
        <v>8240616</v>
      </c>
      <c r="D27" s="40" t="s">
        <v>132</v>
      </c>
      <c r="E27" s="40" t="s">
        <v>133</v>
      </c>
      <c r="F27" s="40" t="s">
        <v>134</v>
      </c>
      <c r="G27" s="40" t="s">
        <v>7</v>
      </c>
      <c r="H27" s="43">
        <v>0.94</v>
      </c>
      <c r="I27" s="40" t="s">
        <v>95</v>
      </c>
      <c r="J27" s="42">
        <v>0</v>
      </c>
      <c r="K27" s="42">
        <v>4.8300000000000003E-2</v>
      </c>
      <c r="L27" s="43">
        <v>1947000</v>
      </c>
      <c r="M27" s="43">
        <v>95.68</v>
      </c>
      <c r="N27" s="43">
        <v>0</v>
      </c>
      <c r="O27" s="43">
        <v>1862.89</v>
      </c>
      <c r="P27" s="42">
        <v>1E-4</v>
      </c>
      <c r="Q27" s="42">
        <v>1.3299999999999999E-2</v>
      </c>
      <c r="R27" s="42">
        <v>2.3999999999999998E-3</v>
      </c>
      <c r="S27" s="40" t="s">
        <v>7</v>
      </c>
      <c r="T27" s="65" t="s">
        <v>10</v>
      </c>
      <c r="U27" s="65" t="s">
        <v>2</v>
      </c>
    </row>
    <row r="28" spans="2:21" x14ac:dyDescent="0.25">
      <c r="B28" s="40" t="s">
        <v>148</v>
      </c>
      <c r="C28" s="41">
        <v>8240319</v>
      </c>
      <c r="D28" s="40" t="s">
        <v>132</v>
      </c>
      <c r="E28" s="40" t="s">
        <v>133</v>
      </c>
      <c r="F28" s="40" t="s">
        <v>134</v>
      </c>
      <c r="G28" s="40" t="s">
        <v>7</v>
      </c>
      <c r="H28" s="43">
        <v>0.69</v>
      </c>
      <c r="I28" s="40" t="s">
        <v>95</v>
      </c>
      <c r="J28" s="42">
        <v>0</v>
      </c>
      <c r="K28" s="42">
        <v>4.8099999999999997E-2</v>
      </c>
      <c r="L28" s="43">
        <v>620000</v>
      </c>
      <c r="M28" s="43">
        <v>96.81</v>
      </c>
      <c r="N28" s="43">
        <v>0</v>
      </c>
      <c r="O28" s="43">
        <v>600.22</v>
      </c>
      <c r="P28" s="42">
        <v>0</v>
      </c>
      <c r="Q28" s="42">
        <v>4.3E-3</v>
      </c>
      <c r="R28" s="42">
        <v>8.0000000000000004E-4</v>
      </c>
      <c r="S28" s="40" t="s">
        <v>7</v>
      </c>
      <c r="T28" s="65" t="s">
        <v>10</v>
      </c>
      <c r="U28" s="65" t="s">
        <v>2</v>
      </c>
    </row>
    <row r="29" spans="2:21" x14ac:dyDescent="0.25">
      <c r="B29" s="40" t="s">
        <v>149</v>
      </c>
      <c r="C29" s="41">
        <v>8231128</v>
      </c>
      <c r="D29" s="40" t="s">
        <v>132</v>
      </c>
      <c r="E29" s="40" t="s">
        <v>133</v>
      </c>
      <c r="F29" s="40" t="s">
        <v>134</v>
      </c>
      <c r="G29" s="40" t="s">
        <v>7</v>
      </c>
      <c r="H29" s="43">
        <v>0.36</v>
      </c>
      <c r="I29" s="40" t="s">
        <v>95</v>
      </c>
      <c r="J29" s="42">
        <v>0</v>
      </c>
      <c r="K29" s="42">
        <v>4.7300000000000002E-2</v>
      </c>
      <c r="L29" s="43">
        <v>13261637</v>
      </c>
      <c r="M29" s="43">
        <v>98.33</v>
      </c>
      <c r="N29" s="43">
        <v>0</v>
      </c>
      <c r="O29" s="43">
        <v>13040.17</v>
      </c>
      <c r="P29" s="42">
        <v>5.9999999999999995E-4</v>
      </c>
      <c r="Q29" s="42">
        <v>9.2999999999999999E-2</v>
      </c>
      <c r="R29" s="42">
        <v>1.6899999999999998E-2</v>
      </c>
      <c r="S29" s="40" t="s">
        <v>7</v>
      </c>
      <c r="T29" s="65" t="s">
        <v>10</v>
      </c>
      <c r="U29" s="65" t="s">
        <v>2</v>
      </c>
    </row>
    <row r="30" spans="2:21" x14ac:dyDescent="0.25">
      <c r="B30" s="40" t="s">
        <v>150</v>
      </c>
      <c r="C30" s="41">
        <v>8231029</v>
      </c>
      <c r="D30" s="40" t="s">
        <v>132</v>
      </c>
      <c r="E30" s="40" t="s">
        <v>133</v>
      </c>
      <c r="F30" s="40" t="s">
        <v>134</v>
      </c>
      <c r="G30" s="40" t="s">
        <v>7</v>
      </c>
      <c r="H30" s="43">
        <v>0.28000000000000003</v>
      </c>
      <c r="I30" s="40" t="s">
        <v>95</v>
      </c>
      <c r="J30" s="42">
        <v>0</v>
      </c>
      <c r="K30" s="42">
        <v>4.5900000000000003E-2</v>
      </c>
      <c r="L30" s="43">
        <v>8810121</v>
      </c>
      <c r="M30" s="43">
        <v>98.72</v>
      </c>
      <c r="N30" s="43">
        <v>0</v>
      </c>
      <c r="O30" s="43">
        <v>8697.35</v>
      </c>
      <c r="P30" s="42">
        <v>5.9999999999999995E-4</v>
      </c>
      <c r="Q30" s="42">
        <v>6.2E-2</v>
      </c>
      <c r="R30" s="42">
        <v>1.1299999999999999E-2</v>
      </c>
      <c r="S30" s="40" t="s">
        <v>7</v>
      </c>
      <c r="T30" s="65" t="s">
        <v>10</v>
      </c>
      <c r="U30" s="65" t="s">
        <v>2</v>
      </c>
    </row>
    <row r="31" spans="2:21" x14ac:dyDescent="0.25">
      <c r="B31" s="40" t="s">
        <v>151</v>
      </c>
      <c r="C31" s="41">
        <v>1175777</v>
      </c>
      <c r="D31" s="40" t="s">
        <v>132</v>
      </c>
      <c r="E31" s="40" t="s">
        <v>133</v>
      </c>
      <c r="F31" s="40" t="s">
        <v>134</v>
      </c>
      <c r="G31" s="40" t="s">
        <v>7</v>
      </c>
      <c r="H31" s="43">
        <v>1.34</v>
      </c>
      <c r="I31" s="40" t="s">
        <v>95</v>
      </c>
      <c r="J31" s="42">
        <v>4.0000000000000001E-3</v>
      </c>
      <c r="K31" s="42">
        <v>4.3799999999999999E-2</v>
      </c>
      <c r="L31" s="43">
        <v>2507422</v>
      </c>
      <c r="M31" s="43">
        <v>95.18</v>
      </c>
      <c r="N31" s="43">
        <v>0</v>
      </c>
      <c r="O31" s="43">
        <v>2386.56</v>
      </c>
      <c r="P31" s="42">
        <v>1E-4</v>
      </c>
      <c r="Q31" s="42">
        <v>1.7000000000000001E-2</v>
      </c>
      <c r="R31" s="42">
        <v>3.0999999999999999E-3</v>
      </c>
      <c r="S31" s="40" t="s">
        <v>7</v>
      </c>
      <c r="T31" s="65" t="s">
        <v>10</v>
      </c>
      <c r="U31" s="65" t="s">
        <v>2</v>
      </c>
    </row>
    <row r="32" spans="2:21" x14ac:dyDescent="0.25">
      <c r="B32" s="40" t="s">
        <v>152</v>
      </c>
      <c r="C32" s="41">
        <v>1130848</v>
      </c>
      <c r="D32" s="40" t="s">
        <v>132</v>
      </c>
      <c r="E32" s="40" t="s">
        <v>133</v>
      </c>
      <c r="F32" s="40" t="s">
        <v>134</v>
      </c>
      <c r="G32" s="40" t="s">
        <v>7</v>
      </c>
      <c r="H32" s="43">
        <v>0.75</v>
      </c>
      <c r="I32" s="40" t="s">
        <v>95</v>
      </c>
      <c r="J32" s="42">
        <v>3.7499999999999999E-2</v>
      </c>
      <c r="K32" s="42">
        <v>4.48E-2</v>
      </c>
      <c r="L32" s="43">
        <v>4958081</v>
      </c>
      <c r="M32" s="43">
        <v>100.38</v>
      </c>
      <c r="N32" s="43">
        <v>0</v>
      </c>
      <c r="O32" s="43">
        <v>4976.92</v>
      </c>
      <c r="P32" s="42">
        <v>2.0000000000000001E-4</v>
      </c>
      <c r="Q32" s="42">
        <v>3.5499999999999997E-2</v>
      </c>
      <c r="R32" s="42">
        <v>6.4000000000000003E-3</v>
      </c>
      <c r="S32" s="40" t="s">
        <v>7</v>
      </c>
      <c r="T32" s="65" t="s">
        <v>10</v>
      </c>
      <c r="U32" s="65" t="s">
        <v>2</v>
      </c>
    </row>
    <row r="33" spans="2:21" x14ac:dyDescent="0.25">
      <c r="B33" s="40" t="s">
        <v>153</v>
      </c>
      <c r="C33" s="41">
        <v>1125400</v>
      </c>
      <c r="D33" s="40" t="s">
        <v>132</v>
      </c>
      <c r="E33" s="40" t="s">
        <v>133</v>
      </c>
      <c r="F33" s="40" t="s">
        <v>134</v>
      </c>
      <c r="G33" s="40" t="s">
        <v>7</v>
      </c>
      <c r="H33" s="43">
        <v>12.47</v>
      </c>
      <c r="I33" s="40" t="s">
        <v>95</v>
      </c>
      <c r="J33" s="42">
        <v>5.5E-2</v>
      </c>
      <c r="K33" s="42">
        <v>3.9899999999999998E-2</v>
      </c>
      <c r="L33" s="43">
        <v>2748477</v>
      </c>
      <c r="M33" s="43">
        <v>121.8</v>
      </c>
      <c r="N33" s="43">
        <v>0</v>
      </c>
      <c r="O33" s="43">
        <v>3347.64</v>
      </c>
      <c r="P33" s="42">
        <v>1E-4</v>
      </c>
      <c r="Q33" s="42">
        <v>2.3900000000000001E-2</v>
      </c>
      <c r="R33" s="42">
        <v>4.3E-3</v>
      </c>
      <c r="S33" s="40" t="s">
        <v>7</v>
      </c>
      <c r="T33" s="65" t="s">
        <v>10</v>
      </c>
      <c r="U33" s="65" t="s">
        <v>2</v>
      </c>
    </row>
    <row r="34" spans="2:21" x14ac:dyDescent="0.25">
      <c r="B34" s="1" t="s">
        <v>154</v>
      </c>
      <c r="C34" s="1" t="s">
        <v>7</v>
      </c>
      <c r="D34" s="1" t="s">
        <v>7</v>
      </c>
      <c r="E34" s="1" t="s">
        <v>7</v>
      </c>
      <c r="F34" s="1" t="s">
        <v>7</v>
      </c>
      <c r="G34" s="1" t="s">
        <v>7</v>
      </c>
      <c r="H34" s="39">
        <v>0</v>
      </c>
      <c r="I34" s="1" t="s">
        <v>7</v>
      </c>
      <c r="J34" s="38">
        <v>0</v>
      </c>
      <c r="K34" s="38">
        <v>0</v>
      </c>
      <c r="L34" s="39">
        <v>0</v>
      </c>
      <c r="M34" s="1" t="s">
        <v>7</v>
      </c>
      <c r="N34" s="39">
        <v>0</v>
      </c>
      <c r="O34" s="39">
        <v>0</v>
      </c>
      <c r="P34" s="1" t="s">
        <v>7</v>
      </c>
      <c r="Q34" s="38">
        <v>0</v>
      </c>
      <c r="R34" s="38">
        <v>0</v>
      </c>
      <c r="S34" s="1" t="s">
        <v>7</v>
      </c>
      <c r="T34" s="65" t="s">
        <v>10</v>
      </c>
      <c r="U34" s="65" t="s">
        <v>2</v>
      </c>
    </row>
    <row r="35" spans="2:21" x14ac:dyDescent="0.25">
      <c r="B35" s="1" t="s">
        <v>108</v>
      </c>
      <c r="C35" s="1" t="s">
        <v>7</v>
      </c>
      <c r="D35" s="1" t="s">
        <v>7</v>
      </c>
      <c r="E35" s="1" t="s">
        <v>7</v>
      </c>
      <c r="F35" s="1" t="s">
        <v>7</v>
      </c>
      <c r="G35" s="1" t="s">
        <v>7</v>
      </c>
      <c r="H35" s="39">
        <v>3.12</v>
      </c>
      <c r="I35" s="1" t="s">
        <v>7</v>
      </c>
      <c r="J35" s="38">
        <v>4.8000000000000001E-2</v>
      </c>
      <c r="K35" s="38">
        <v>5.1700000000000003E-2</v>
      </c>
      <c r="L35" s="39">
        <v>1496000</v>
      </c>
      <c r="M35" s="1" t="s">
        <v>7</v>
      </c>
      <c r="N35" s="39">
        <v>0</v>
      </c>
      <c r="O35" s="39">
        <v>5866.54</v>
      </c>
      <c r="P35" s="1" t="s">
        <v>7</v>
      </c>
      <c r="Q35" s="38">
        <v>4.1799999999999997E-2</v>
      </c>
      <c r="R35" s="38">
        <v>7.6E-3</v>
      </c>
      <c r="S35" s="1" t="s">
        <v>7</v>
      </c>
      <c r="T35" s="65" t="s">
        <v>10</v>
      </c>
      <c r="U35" s="65" t="s">
        <v>2</v>
      </c>
    </row>
    <row r="36" spans="2:21" x14ac:dyDescent="0.25">
      <c r="B36" s="1" t="s">
        <v>155</v>
      </c>
      <c r="C36" s="1" t="s">
        <v>7</v>
      </c>
      <c r="D36" s="1" t="s">
        <v>7</v>
      </c>
      <c r="E36" s="1" t="s">
        <v>7</v>
      </c>
      <c r="F36" s="1" t="s">
        <v>7</v>
      </c>
      <c r="G36" s="1" t="s">
        <v>7</v>
      </c>
      <c r="H36" s="39">
        <v>4.51</v>
      </c>
      <c r="I36" s="1" t="s">
        <v>7</v>
      </c>
      <c r="J36" s="38">
        <v>7.2499999999999995E-2</v>
      </c>
      <c r="K36" s="38">
        <v>5.0500000000000003E-2</v>
      </c>
      <c r="L36" s="39">
        <v>946000</v>
      </c>
      <c r="M36" s="1" t="s">
        <v>7</v>
      </c>
      <c r="N36" s="39">
        <v>0</v>
      </c>
      <c r="O36" s="39">
        <v>3880.82</v>
      </c>
      <c r="P36" s="1" t="s">
        <v>7</v>
      </c>
      <c r="Q36" s="38">
        <v>2.7699999999999999E-2</v>
      </c>
      <c r="R36" s="38">
        <v>5.0000000000000001E-3</v>
      </c>
      <c r="S36" s="1" t="s">
        <v>7</v>
      </c>
      <c r="T36" s="65" t="s">
        <v>10</v>
      </c>
      <c r="U36" s="65" t="s">
        <v>2</v>
      </c>
    </row>
    <row r="37" spans="2:21" x14ac:dyDescent="0.25">
      <c r="B37" s="40" t="s">
        <v>156</v>
      </c>
      <c r="C37" s="40" t="s">
        <v>157</v>
      </c>
      <c r="D37" s="40" t="s">
        <v>158</v>
      </c>
      <c r="E37" s="50" t="s">
        <v>159</v>
      </c>
      <c r="F37" s="50" t="s">
        <v>160</v>
      </c>
      <c r="G37" s="40" t="s">
        <v>7</v>
      </c>
      <c r="H37" s="43">
        <v>4.51</v>
      </c>
      <c r="I37" s="40" t="s">
        <v>51</v>
      </c>
      <c r="J37" s="42">
        <v>7.2499999999999995E-2</v>
      </c>
      <c r="K37" s="42">
        <v>5.0500000000000003E-2</v>
      </c>
      <c r="L37" s="43">
        <v>946000</v>
      </c>
      <c r="M37" s="43">
        <v>111.11</v>
      </c>
      <c r="N37" s="43">
        <v>0</v>
      </c>
      <c r="O37" s="43">
        <v>3880.82</v>
      </c>
      <c r="P37" s="42">
        <v>3.8E-3</v>
      </c>
      <c r="Q37" s="42">
        <v>2.7699999999999999E-2</v>
      </c>
      <c r="R37" s="42">
        <v>5.0000000000000001E-3</v>
      </c>
      <c r="S37" s="41">
        <v>71071369</v>
      </c>
      <c r="T37" s="65" t="s">
        <v>10</v>
      </c>
      <c r="U37" s="65" t="s">
        <v>2</v>
      </c>
    </row>
    <row r="38" spans="2:21" x14ac:dyDescent="0.25">
      <c r="B38" s="1" t="s">
        <v>161</v>
      </c>
      <c r="C38" s="1" t="s">
        <v>7</v>
      </c>
      <c r="D38" s="1" t="s">
        <v>7</v>
      </c>
      <c r="E38" s="1" t="s">
        <v>7</v>
      </c>
      <c r="F38" s="1" t="s">
        <v>7</v>
      </c>
      <c r="G38" s="1" t="s">
        <v>7</v>
      </c>
      <c r="H38" s="39">
        <v>0.4</v>
      </c>
      <c r="I38" s="1" t="s">
        <v>7</v>
      </c>
      <c r="J38" s="38">
        <v>0</v>
      </c>
      <c r="K38" s="38">
        <v>5.3800000000000001E-2</v>
      </c>
      <c r="L38" s="39">
        <v>550000</v>
      </c>
      <c r="M38" s="1" t="s">
        <v>7</v>
      </c>
      <c r="N38" s="39">
        <v>0</v>
      </c>
      <c r="O38" s="39">
        <v>1985.72</v>
      </c>
      <c r="P38" s="1" t="s">
        <v>7</v>
      </c>
      <c r="Q38" s="38">
        <v>1.4200000000000001E-2</v>
      </c>
      <c r="R38" s="38">
        <v>2.5999999999999999E-3</v>
      </c>
      <c r="S38" s="1" t="s">
        <v>7</v>
      </c>
      <c r="T38" s="65" t="s">
        <v>10</v>
      </c>
      <c r="U38" s="65" t="s">
        <v>2</v>
      </c>
    </row>
    <row r="39" spans="2:21" x14ac:dyDescent="0.25">
      <c r="B39" s="40" t="s">
        <v>162</v>
      </c>
      <c r="C39" s="40" t="s">
        <v>163</v>
      </c>
      <c r="D39" s="40" t="s">
        <v>164</v>
      </c>
      <c r="E39" s="40" t="s">
        <v>165</v>
      </c>
      <c r="F39" s="40" t="s">
        <v>134</v>
      </c>
      <c r="G39" s="40" t="s">
        <v>7</v>
      </c>
      <c r="H39" s="43">
        <v>0.4</v>
      </c>
      <c r="I39" s="40" t="s">
        <v>51</v>
      </c>
      <c r="J39" s="42">
        <v>0</v>
      </c>
      <c r="K39" s="42">
        <v>5.3800000000000001E-2</v>
      </c>
      <c r="L39" s="43">
        <v>550000</v>
      </c>
      <c r="M39" s="43">
        <v>97.79</v>
      </c>
      <c r="N39" s="43">
        <v>0</v>
      </c>
      <c r="O39" s="43">
        <v>1985.72</v>
      </c>
      <c r="P39" s="42">
        <v>0</v>
      </c>
      <c r="Q39" s="42">
        <v>1.4200000000000001E-2</v>
      </c>
      <c r="R39" s="42">
        <v>2.5999999999999999E-3</v>
      </c>
      <c r="S39" s="41">
        <v>72909641</v>
      </c>
      <c r="T39" s="65" t="s">
        <v>10</v>
      </c>
      <c r="U39" s="65" t="s">
        <v>2</v>
      </c>
    </row>
    <row r="40" spans="2:21" x14ac:dyDescent="0.25">
      <c r="B40" s="36" t="s">
        <v>166</v>
      </c>
      <c r="T40" s="65" t="s">
        <v>10</v>
      </c>
      <c r="U40" s="65" t="s">
        <v>2</v>
      </c>
    </row>
    <row r="41" spans="2:21" x14ac:dyDescent="0.25">
      <c r="B41" s="36" t="s">
        <v>167</v>
      </c>
      <c r="T41" s="65" t="s">
        <v>10</v>
      </c>
      <c r="U41" s="65" t="s">
        <v>2</v>
      </c>
    </row>
    <row r="42" spans="2:21" x14ac:dyDescent="0.25">
      <c r="B42" s="36" t="s">
        <v>168</v>
      </c>
      <c r="T42" s="65" t="s">
        <v>10</v>
      </c>
      <c r="U42" s="65" t="s">
        <v>2</v>
      </c>
    </row>
    <row r="43" spans="2:21" x14ac:dyDescent="0.25">
      <c r="B43" s="36" t="s">
        <v>169</v>
      </c>
      <c r="T43" s="65" t="s">
        <v>10</v>
      </c>
      <c r="U43" s="65" t="s">
        <v>2</v>
      </c>
    </row>
    <row r="44" spans="2:21" x14ac:dyDescent="0.25">
      <c r="B44" s="65" t="s">
        <v>67</v>
      </c>
      <c r="C44" s="61"/>
      <c r="D44" s="61"/>
      <c r="E44" s="61"/>
      <c r="F44" s="61"/>
      <c r="G44" s="61"/>
      <c r="H44" s="61"/>
      <c r="I44" s="61"/>
      <c r="J44" s="61"/>
      <c r="K44" s="61"/>
      <c r="L44" s="61"/>
      <c r="M44" s="61"/>
      <c r="N44" s="61"/>
      <c r="O44" s="61"/>
      <c r="P44" s="61"/>
      <c r="Q44" s="61"/>
      <c r="R44" s="61"/>
      <c r="S44" s="61"/>
    </row>
    <row r="45" spans="2:21" x14ac:dyDescent="0.25">
      <c r="B45" s="65" t="s">
        <v>68</v>
      </c>
      <c r="C45" s="61"/>
      <c r="D45" s="61"/>
      <c r="E45" s="61"/>
      <c r="F45" s="61"/>
      <c r="G45" s="61"/>
      <c r="H45" s="61"/>
      <c r="I45" s="61"/>
      <c r="J45" s="61"/>
      <c r="K45" s="61"/>
      <c r="L45" s="61"/>
      <c r="M45" s="61"/>
      <c r="N45" s="61"/>
      <c r="O45" s="61"/>
      <c r="P45" s="61"/>
      <c r="Q45" s="61"/>
      <c r="R45" s="61"/>
      <c r="S45" s="61"/>
    </row>
  </sheetData>
  <mergeCells count="5">
    <mergeCell ref="B5:S5"/>
    <mergeCell ref="B44:S44"/>
    <mergeCell ref="B45:S45"/>
    <mergeCell ref="T6:T43"/>
    <mergeCell ref="U1:U43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23"/>
  <sheetViews>
    <sheetView rightToLeft="1" workbookViewId="0">
      <selection activeCell="K7" sqref="K7"/>
    </sheetView>
  </sheetViews>
  <sheetFormatPr defaultRowHeight="13.8" x14ac:dyDescent="0.25"/>
  <cols>
    <col min="1" max="1" width="3" customWidth="1"/>
    <col min="2" max="2" width="65" customWidth="1"/>
    <col min="3" max="3" width="11" customWidth="1"/>
    <col min="4" max="4" width="10" customWidth="1"/>
    <col min="5" max="5" width="7" customWidth="1"/>
    <col min="6" max="6" width="9" customWidth="1"/>
    <col min="7" max="7" width="13" customWidth="1"/>
    <col min="8" max="8" width="6" customWidth="1"/>
    <col min="9" max="9" width="10" customWidth="1"/>
    <col min="10" max="10" width="13" customWidth="1"/>
    <col min="11" max="11" width="16" customWidth="1"/>
    <col min="12" max="12" width="14" customWidth="1"/>
    <col min="13" max="13" width="13" customWidth="1"/>
    <col min="14" max="14" width="22" customWidth="1"/>
    <col min="15" max="15" width="24" customWidth="1"/>
    <col min="16" max="16" width="23" customWidth="1"/>
  </cols>
  <sheetData>
    <row r="1" spans="2:18" x14ac:dyDescent="0.25">
      <c r="B1" s="37" t="s">
        <v>0</v>
      </c>
      <c r="C1" s="37" t="s">
        <v>1</v>
      </c>
      <c r="R1" s="92" t="s">
        <v>2</v>
      </c>
    </row>
    <row r="2" spans="2:18" x14ac:dyDescent="0.25">
      <c r="B2" s="37" t="s">
        <v>3</v>
      </c>
      <c r="C2" s="37" t="s">
        <v>4</v>
      </c>
      <c r="R2" s="92" t="s">
        <v>2</v>
      </c>
    </row>
    <row r="3" spans="2:18" x14ac:dyDescent="0.25">
      <c r="B3" s="37" t="s">
        <v>5</v>
      </c>
      <c r="C3" s="37" t="s">
        <v>6</v>
      </c>
      <c r="R3" s="92" t="s">
        <v>2</v>
      </c>
    </row>
    <row r="4" spans="2:18" x14ac:dyDescent="0.25">
      <c r="B4" s="37" t="s">
        <v>7</v>
      </c>
      <c r="C4" s="37" t="s">
        <v>7</v>
      </c>
      <c r="R4" s="92" t="s">
        <v>2</v>
      </c>
    </row>
    <row r="5" spans="2:18" x14ac:dyDescent="0.25">
      <c r="B5" s="92" t="s">
        <v>8</v>
      </c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R5" s="92" t="s">
        <v>2</v>
      </c>
    </row>
    <row r="6" spans="2:18" x14ac:dyDescent="0.25">
      <c r="B6" s="3" t="s">
        <v>823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  <c r="N6" s="1" t="s">
        <v>7</v>
      </c>
      <c r="O6" s="1" t="s">
        <v>7</v>
      </c>
      <c r="P6" s="1" t="s">
        <v>7</v>
      </c>
      <c r="Q6" s="92" t="s">
        <v>10</v>
      </c>
      <c r="R6" s="92" t="s">
        <v>2</v>
      </c>
    </row>
    <row r="7" spans="2:18" x14ac:dyDescent="0.25">
      <c r="B7" s="1" t="s">
        <v>70</v>
      </c>
      <c r="C7" s="1" t="s">
        <v>71</v>
      </c>
      <c r="D7" s="1" t="s">
        <v>172</v>
      </c>
      <c r="E7" s="1" t="s">
        <v>73</v>
      </c>
      <c r="F7" s="1" t="s">
        <v>74</v>
      </c>
      <c r="G7" s="1" t="s">
        <v>114</v>
      </c>
      <c r="H7" s="1" t="s">
        <v>115</v>
      </c>
      <c r="I7" s="1" t="s">
        <v>75</v>
      </c>
      <c r="J7" s="1" t="s">
        <v>76</v>
      </c>
      <c r="K7" s="1" t="s">
        <v>815</v>
      </c>
      <c r="L7" s="3" t="s">
        <v>116</v>
      </c>
      <c r="M7" s="1" t="s">
        <v>816</v>
      </c>
      <c r="N7" s="1" t="s">
        <v>173</v>
      </c>
      <c r="O7" s="1" t="s">
        <v>79</v>
      </c>
      <c r="P7" s="1" t="s">
        <v>120</v>
      </c>
      <c r="Q7" s="92" t="s">
        <v>10</v>
      </c>
      <c r="R7" s="92" t="s">
        <v>2</v>
      </c>
    </row>
    <row r="8" spans="2:18" x14ac:dyDescent="0.25">
      <c r="B8" s="1" t="s">
        <v>7</v>
      </c>
      <c r="C8" s="1" t="s">
        <v>7</v>
      </c>
      <c r="D8" s="1" t="s">
        <v>7</v>
      </c>
      <c r="E8" s="1" t="s">
        <v>7</v>
      </c>
      <c r="F8" s="1" t="s">
        <v>7</v>
      </c>
      <c r="G8" s="1" t="s">
        <v>184</v>
      </c>
      <c r="H8" s="1" t="s">
        <v>121</v>
      </c>
      <c r="I8" s="1" t="s">
        <v>7</v>
      </c>
      <c r="J8" s="1" t="s">
        <v>14</v>
      </c>
      <c r="K8" s="1" t="s">
        <v>14</v>
      </c>
      <c r="L8" s="1" t="s">
        <v>122</v>
      </c>
      <c r="M8" s="1" t="s">
        <v>13</v>
      </c>
      <c r="N8" s="1" t="s">
        <v>14</v>
      </c>
      <c r="O8" s="1" t="s">
        <v>14</v>
      </c>
      <c r="P8" s="1" t="s">
        <v>14</v>
      </c>
      <c r="Q8" s="92" t="s">
        <v>10</v>
      </c>
      <c r="R8" s="92" t="s">
        <v>2</v>
      </c>
    </row>
    <row r="9" spans="2:18" x14ac:dyDescent="0.25">
      <c r="B9" s="1" t="s">
        <v>7</v>
      </c>
      <c r="C9" s="1" t="s">
        <v>15</v>
      </c>
      <c r="D9" s="1" t="s">
        <v>16</v>
      </c>
      <c r="E9" s="1" t="s">
        <v>81</v>
      </c>
      <c r="F9" s="1" t="s">
        <v>82</v>
      </c>
      <c r="G9" s="1" t="s">
        <v>83</v>
      </c>
      <c r="H9" s="1" t="s">
        <v>84</v>
      </c>
      <c r="I9" s="1" t="s">
        <v>85</v>
      </c>
      <c r="J9" s="1" t="s">
        <v>86</v>
      </c>
      <c r="K9" s="1" t="s">
        <v>87</v>
      </c>
      <c r="L9" s="1" t="s">
        <v>88</v>
      </c>
      <c r="M9" s="1" t="s">
        <v>123</v>
      </c>
      <c r="N9" s="1" t="s">
        <v>124</v>
      </c>
      <c r="O9" s="1" t="s">
        <v>125</v>
      </c>
      <c r="P9" s="1" t="s">
        <v>126</v>
      </c>
      <c r="Q9" s="92" t="s">
        <v>10</v>
      </c>
      <c r="R9" s="92" t="s">
        <v>2</v>
      </c>
    </row>
    <row r="10" spans="2:18" x14ac:dyDescent="0.25">
      <c r="B10" s="1" t="s">
        <v>824</v>
      </c>
      <c r="C10" s="1" t="s">
        <v>7</v>
      </c>
      <c r="D10" s="1" t="s">
        <v>7</v>
      </c>
      <c r="E10" s="1" t="s">
        <v>7</v>
      </c>
      <c r="F10" s="1" t="s">
        <v>7</v>
      </c>
      <c r="G10" s="1" t="s">
        <v>7</v>
      </c>
      <c r="H10" s="1" t="s">
        <v>7</v>
      </c>
      <c r="I10" s="1" t="s">
        <v>7</v>
      </c>
      <c r="J10" s="1" t="s">
        <v>7</v>
      </c>
      <c r="K10" s="1" t="s">
        <v>7</v>
      </c>
      <c r="L10" s="1" t="s">
        <v>7</v>
      </c>
      <c r="M10" s="1" t="s">
        <v>7</v>
      </c>
      <c r="N10" s="1" t="s">
        <v>7</v>
      </c>
      <c r="O10" s="1" t="s">
        <v>7</v>
      </c>
      <c r="P10" s="1" t="s">
        <v>7</v>
      </c>
      <c r="Q10" s="92" t="s">
        <v>10</v>
      </c>
      <c r="R10" s="92" t="s">
        <v>2</v>
      </c>
    </row>
    <row r="11" spans="2:18" x14ac:dyDescent="0.25">
      <c r="B11" s="1" t="s">
        <v>822</v>
      </c>
      <c r="C11" s="1" t="s">
        <v>7</v>
      </c>
      <c r="D11" s="1" t="s">
        <v>7</v>
      </c>
      <c r="E11" s="1" t="s">
        <v>7</v>
      </c>
      <c r="F11" s="1" t="s">
        <v>7</v>
      </c>
      <c r="G11" s="1" t="s">
        <v>7</v>
      </c>
      <c r="H11" s="1" t="s">
        <v>7</v>
      </c>
      <c r="I11" s="1" t="s">
        <v>7</v>
      </c>
      <c r="J11" s="1" t="s">
        <v>7</v>
      </c>
      <c r="K11" s="1" t="s">
        <v>7</v>
      </c>
      <c r="L11" s="1" t="s">
        <v>7</v>
      </c>
      <c r="M11" s="1" t="s">
        <v>7</v>
      </c>
      <c r="N11" s="1" t="s">
        <v>7</v>
      </c>
      <c r="O11" s="1" t="s">
        <v>7</v>
      </c>
      <c r="P11" s="1" t="s">
        <v>7</v>
      </c>
      <c r="Q11" s="92" t="s">
        <v>10</v>
      </c>
      <c r="R11" s="92" t="s">
        <v>2</v>
      </c>
    </row>
    <row r="12" spans="2:18" x14ac:dyDescent="0.25">
      <c r="B12" s="1" t="s">
        <v>178</v>
      </c>
      <c r="C12" s="1" t="s">
        <v>7</v>
      </c>
      <c r="D12" s="1" t="s">
        <v>7</v>
      </c>
      <c r="E12" s="1" t="s">
        <v>7</v>
      </c>
      <c r="F12" s="1" t="s">
        <v>7</v>
      </c>
      <c r="G12" s="1" t="s">
        <v>7</v>
      </c>
      <c r="H12" s="1" t="s">
        <v>7</v>
      </c>
      <c r="I12" s="1" t="s">
        <v>7</v>
      </c>
      <c r="J12" s="1" t="s">
        <v>7</v>
      </c>
      <c r="K12" s="1" t="s">
        <v>7</v>
      </c>
      <c r="L12" s="1" t="s">
        <v>7</v>
      </c>
      <c r="M12" s="1" t="s">
        <v>7</v>
      </c>
      <c r="N12" s="1" t="s">
        <v>7</v>
      </c>
      <c r="O12" s="1" t="s">
        <v>7</v>
      </c>
      <c r="P12" s="1" t="s">
        <v>7</v>
      </c>
      <c r="Q12" s="92" t="s">
        <v>10</v>
      </c>
      <c r="R12" s="92" t="s">
        <v>2</v>
      </c>
    </row>
    <row r="13" spans="2:18" x14ac:dyDescent="0.25">
      <c r="B13" s="1" t="s">
        <v>141</v>
      </c>
      <c r="C13" s="1" t="s">
        <v>7</v>
      </c>
      <c r="D13" s="1" t="s">
        <v>7</v>
      </c>
      <c r="E13" s="1" t="s">
        <v>7</v>
      </c>
      <c r="F13" s="1" t="s">
        <v>7</v>
      </c>
      <c r="G13" s="1" t="s">
        <v>7</v>
      </c>
      <c r="H13" s="1" t="s">
        <v>7</v>
      </c>
      <c r="I13" s="1" t="s">
        <v>7</v>
      </c>
      <c r="J13" s="1" t="s">
        <v>7</v>
      </c>
      <c r="K13" s="1" t="s">
        <v>7</v>
      </c>
      <c r="L13" s="1" t="s">
        <v>7</v>
      </c>
      <c r="M13" s="1" t="s">
        <v>7</v>
      </c>
      <c r="N13" s="1" t="s">
        <v>7</v>
      </c>
      <c r="O13" s="1" t="s">
        <v>7</v>
      </c>
      <c r="P13" s="1" t="s">
        <v>7</v>
      </c>
      <c r="Q13" s="92" t="s">
        <v>10</v>
      </c>
      <c r="R13" s="92" t="s">
        <v>2</v>
      </c>
    </row>
    <row r="14" spans="2:18" x14ac:dyDescent="0.25">
      <c r="B14" s="1" t="s">
        <v>789</v>
      </c>
      <c r="C14" s="1" t="s">
        <v>7</v>
      </c>
      <c r="D14" s="1" t="s">
        <v>7</v>
      </c>
      <c r="E14" s="1" t="s">
        <v>7</v>
      </c>
      <c r="F14" s="1" t="s">
        <v>7</v>
      </c>
      <c r="G14" s="1" t="s">
        <v>7</v>
      </c>
      <c r="H14" s="1" t="s">
        <v>7</v>
      </c>
      <c r="I14" s="1" t="s">
        <v>7</v>
      </c>
      <c r="J14" s="1" t="s">
        <v>7</v>
      </c>
      <c r="K14" s="1" t="s">
        <v>7</v>
      </c>
      <c r="L14" s="1" t="s">
        <v>7</v>
      </c>
      <c r="M14" s="1" t="s">
        <v>7</v>
      </c>
      <c r="N14" s="1" t="s">
        <v>7</v>
      </c>
      <c r="O14" s="1" t="s">
        <v>7</v>
      </c>
      <c r="P14" s="1" t="s">
        <v>7</v>
      </c>
      <c r="Q14" s="92" t="s">
        <v>10</v>
      </c>
      <c r="R14" s="92" t="s">
        <v>2</v>
      </c>
    </row>
    <row r="15" spans="2:18" x14ac:dyDescent="0.25">
      <c r="B15" s="1" t="s">
        <v>509</v>
      </c>
      <c r="C15" s="1" t="s">
        <v>7</v>
      </c>
      <c r="D15" s="1" t="s">
        <v>7</v>
      </c>
      <c r="E15" s="1" t="s">
        <v>7</v>
      </c>
      <c r="F15" s="1" t="s">
        <v>7</v>
      </c>
      <c r="G15" s="1" t="s">
        <v>7</v>
      </c>
      <c r="H15" s="1" t="s">
        <v>7</v>
      </c>
      <c r="I15" s="1" t="s">
        <v>7</v>
      </c>
      <c r="J15" s="1" t="s">
        <v>7</v>
      </c>
      <c r="K15" s="1" t="s">
        <v>7</v>
      </c>
      <c r="L15" s="1" t="s">
        <v>7</v>
      </c>
      <c r="M15" s="1" t="s">
        <v>7</v>
      </c>
      <c r="N15" s="1" t="s">
        <v>7</v>
      </c>
      <c r="O15" s="1" t="s">
        <v>7</v>
      </c>
      <c r="P15" s="1" t="s">
        <v>7</v>
      </c>
      <c r="Q15" s="92" t="s">
        <v>10</v>
      </c>
      <c r="R15" s="92" t="s">
        <v>2</v>
      </c>
    </row>
    <row r="16" spans="2:18" x14ac:dyDescent="0.25">
      <c r="B16" s="1" t="s">
        <v>819</v>
      </c>
      <c r="C16" s="1" t="s">
        <v>7</v>
      </c>
      <c r="D16" s="1" t="s">
        <v>7</v>
      </c>
      <c r="E16" s="1" t="s">
        <v>7</v>
      </c>
      <c r="F16" s="1" t="s">
        <v>7</v>
      </c>
      <c r="G16" s="1" t="s">
        <v>7</v>
      </c>
      <c r="H16" s="1" t="s">
        <v>7</v>
      </c>
      <c r="I16" s="1" t="s">
        <v>7</v>
      </c>
      <c r="J16" s="1" t="s">
        <v>7</v>
      </c>
      <c r="K16" s="1" t="s">
        <v>7</v>
      </c>
      <c r="L16" s="1" t="s">
        <v>7</v>
      </c>
      <c r="M16" s="1" t="s">
        <v>7</v>
      </c>
      <c r="N16" s="1" t="s">
        <v>7</v>
      </c>
      <c r="O16" s="1" t="s">
        <v>7</v>
      </c>
      <c r="P16" s="1" t="s">
        <v>7</v>
      </c>
      <c r="Q16" s="92" t="s">
        <v>10</v>
      </c>
      <c r="R16" s="92" t="s">
        <v>2</v>
      </c>
    </row>
    <row r="17" spans="2:18" x14ac:dyDescent="0.25">
      <c r="B17" s="1" t="s">
        <v>181</v>
      </c>
      <c r="C17" s="1" t="s">
        <v>7</v>
      </c>
      <c r="D17" s="1" t="s">
        <v>7</v>
      </c>
      <c r="E17" s="1" t="s">
        <v>7</v>
      </c>
      <c r="F17" s="1" t="s">
        <v>7</v>
      </c>
      <c r="G17" s="1" t="s">
        <v>7</v>
      </c>
      <c r="H17" s="1" t="s">
        <v>7</v>
      </c>
      <c r="I17" s="1" t="s">
        <v>7</v>
      </c>
      <c r="J17" s="1" t="s">
        <v>7</v>
      </c>
      <c r="K17" s="1" t="s">
        <v>7</v>
      </c>
      <c r="L17" s="1" t="s">
        <v>7</v>
      </c>
      <c r="M17" s="1" t="s">
        <v>7</v>
      </c>
      <c r="N17" s="1" t="s">
        <v>7</v>
      </c>
      <c r="O17" s="1" t="s">
        <v>7</v>
      </c>
      <c r="P17" s="1" t="s">
        <v>7</v>
      </c>
      <c r="Q17" s="92" t="s">
        <v>10</v>
      </c>
      <c r="R17" s="92" t="s">
        <v>2</v>
      </c>
    </row>
    <row r="18" spans="2:18" x14ac:dyDescent="0.25">
      <c r="B18" s="1" t="s">
        <v>825</v>
      </c>
      <c r="C18" s="1" t="s">
        <v>7</v>
      </c>
      <c r="D18" s="1" t="s">
        <v>7</v>
      </c>
      <c r="E18" s="1" t="s">
        <v>7</v>
      </c>
      <c r="F18" s="1" t="s">
        <v>7</v>
      </c>
      <c r="G18" s="1" t="s">
        <v>7</v>
      </c>
      <c r="H18" s="1" t="s">
        <v>7</v>
      </c>
      <c r="I18" s="1" t="s">
        <v>7</v>
      </c>
      <c r="J18" s="1" t="s">
        <v>7</v>
      </c>
      <c r="K18" s="1" t="s">
        <v>7</v>
      </c>
      <c r="L18" s="1" t="s">
        <v>7</v>
      </c>
      <c r="M18" s="1" t="s">
        <v>7</v>
      </c>
      <c r="N18" s="1" t="s">
        <v>7</v>
      </c>
      <c r="O18" s="1" t="s">
        <v>7</v>
      </c>
      <c r="P18" s="1" t="s">
        <v>7</v>
      </c>
      <c r="Q18" s="92" t="s">
        <v>10</v>
      </c>
      <c r="R18" s="92" t="s">
        <v>2</v>
      </c>
    </row>
    <row r="19" spans="2:18" x14ac:dyDescent="0.25">
      <c r="B19" s="36" t="s">
        <v>110</v>
      </c>
      <c r="Q19" s="92" t="s">
        <v>10</v>
      </c>
      <c r="R19" s="92" t="s">
        <v>2</v>
      </c>
    </row>
    <row r="20" spans="2:18" x14ac:dyDescent="0.25">
      <c r="B20" s="36" t="s">
        <v>166</v>
      </c>
      <c r="Q20" s="92" t="s">
        <v>10</v>
      </c>
      <c r="R20" s="92" t="s">
        <v>2</v>
      </c>
    </row>
    <row r="21" spans="2:18" x14ac:dyDescent="0.25">
      <c r="B21" s="36" t="s">
        <v>168</v>
      </c>
      <c r="Q21" s="92" t="s">
        <v>10</v>
      </c>
      <c r="R21" s="92" t="s">
        <v>2</v>
      </c>
    </row>
    <row r="22" spans="2:18" x14ac:dyDescent="0.25">
      <c r="B22" s="92" t="s">
        <v>67</v>
      </c>
      <c r="C22" s="61"/>
      <c r="D22" s="61"/>
      <c r="E22" s="61"/>
      <c r="F22" s="61"/>
      <c r="G22" s="61"/>
      <c r="H22" s="61"/>
      <c r="I22" s="61"/>
      <c r="J22" s="61"/>
      <c r="K22" s="61"/>
      <c r="L22" s="61"/>
      <c r="M22" s="61"/>
      <c r="N22" s="61"/>
      <c r="O22" s="61"/>
      <c r="P22" s="61"/>
    </row>
    <row r="23" spans="2:18" x14ac:dyDescent="0.25">
      <c r="B23" s="92" t="s">
        <v>68</v>
      </c>
      <c r="C23" s="61"/>
      <c r="D23" s="61"/>
      <c r="E23" s="61"/>
      <c r="F23" s="61"/>
      <c r="G23" s="61"/>
      <c r="H23" s="61"/>
      <c r="I23" s="61"/>
      <c r="J23" s="61"/>
      <c r="K23" s="61"/>
      <c r="L23" s="61"/>
      <c r="M23" s="61"/>
      <c r="N23" s="61"/>
      <c r="O23" s="61"/>
      <c r="P23" s="61"/>
    </row>
  </sheetData>
  <mergeCells count="5">
    <mergeCell ref="B5:P5"/>
    <mergeCell ref="B22:P22"/>
    <mergeCell ref="B23:P23"/>
    <mergeCell ref="Q6:Q21"/>
    <mergeCell ref="R1:R2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25"/>
  <sheetViews>
    <sheetView rightToLeft="1" workbookViewId="0">
      <selection activeCell="B37" sqref="B37"/>
    </sheetView>
  </sheetViews>
  <sheetFormatPr defaultRowHeight="13.8" x14ac:dyDescent="0.25"/>
  <cols>
    <col min="1" max="1" width="3" customWidth="1"/>
    <col min="2" max="2" width="99" customWidth="1"/>
    <col min="3" max="4" width="11" customWidth="1"/>
    <col min="5" max="5" width="10" customWidth="1"/>
    <col min="6" max="6" width="12" customWidth="1"/>
    <col min="7" max="7" width="10" customWidth="1"/>
    <col min="8" max="8" width="7" customWidth="1"/>
    <col min="9" max="9" width="9" customWidth="1"/>
    <col min="10" max="10" width="13" customWidth="1"/>
    <col min="11" max="11" width="6" customWidth="1"/>
    <col min="12" max="12" width="10" customWidth="1"/>
    <col min="13" max="13" width="13" customWidth="1"/>
    <col min="14" max="14" width="15" customWidth="1"/>
    <col min="15" max="15" width="14" customWidth="1"/>
    <col min="16" max="16" width="8" customWidth="1"/>
    <col min="17" max="17" width="24" customWidth="1"/>
    <col min="18" max="18" width="10" customWidth="1"/>
    <col min="19" max="19" width="22" customWidth="1"/>
    <col min="20" max="20" width="24" customWidth="1"/>
    <col min="21" max="21" width="23" customWidth="1"/>
    <col min="22" max="22" width="2" customWidth="1"/>
  </cols>
  <sheetData>
    <row r="1" spans="2:24" x14ac:dyDescent="0.25">
      <c r="B1" s="37" t="s">
        <v>0</v>
      </c>
      <c r="C1" s="37" t="s">
        <v>1</v>
      </c>
      <c r="X1" s="66" t="s">
        <v>2</v>
      </c>
    </row>
    <row r="2" spans="2:24" x14ac:dyDescent="0.25">
      <c r="B2" s="37" t="s">
        <v>3</v>
      </c>
      <c r="C2" s="37" t="s">
        <v>4</v>
      </c>
      <c r="X2" s="66" t="s">
        <v>2</v>
      </c>
    </row>
    <row r="3" spans="2:24" x14ac:dyDescent="0.25">
      <c r="B3" s="37" t="s">
        <v>5</v>
      </c>
      <c r="C3" s="37" t="s">
        <v>6</v>
      </c>
      <c r="X3" s="66" t="s">
        <v>2</v>
      </c>
    </row>
    <row r="4" spans="2:24" x14ac:dyDescent="0.25">
      <c r="B4" s="37" t="s">
        <v>7</v>
      </c>
      <c r="C4" s="37" t="s">
        <v>7</v>
      </c>
      <c r="X4" s="66" t="s">
        <v>2</v>
      </c>
    </row>
    <row r="5" spans="2:24" x14ac:dyDescent="0.25">
      <c r="B5" s="66" t="s">
        <v>8</v>
      </c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  <c r="V5" s="61"/>
      <c r="X5" s="66" t="s">
        <v>2</v>
      </c>
    </row>
    <row r="6" spans="2:24" x14ac:dyDescent="0.25">
      <c r="B6" s="3" t="s">
        <v>111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  <c r="N6" s="1" t="s">
        <v>7</v>
      </c>
      <c r="O6" s="1" t="s">
        <v>7</v>
      </c>
      <c r="P6" s="1" t="s">
        <v>7</v>
      </c>
      <c r="Q6" s="1" t="s">
        <v>7</v>
      </c>
      <c r="R6" s="1" t="s">
        <v>7</v>
      </c>
      <c r="S6" s="1" t="s">
        <v>7</v>
      </c>
      <c r="T6" s="1" t="s">
        <v>7</v>
      </c>
      <c r="U6" s="1" t="s">
        <v>7</v>
      </c>
      <c r="V6" s="1" t="s">
        <v>7</v>
      </c>
      <c r="W6" s="66" t="s">
        <v>10</v>
      </c>
      <c r="X6" s="66" t="s">
        <v>2</v>
      </c>
    </row>
    <row r="7" spans="2:24" x14ac:dyDescent="0.25">
      <c r="B7" s="3" t="s">
        <v>170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  <c r="M7" s="1" t="s">
        <v>7</v>
      </c>
      <c r="N7" s="1" t="s">
        <v>7</v>
      </c>
      <c r="O7" s="1" t="s">
        <v>7</v>
      </c>
      <c r="P7" s="1" t="s">
        <v>7</v>
      </c>
      <c r="Q7" s="1" t="s">
        <v>7</v>
      </c>
      <c r="R7" s="1" t="s">
        <v>7</v>
      </c>
      <c r="S7" s="1" t="s">
        <v>7</v>
      </c>
      <c r="T7" s="1" t="s">
        <v>7</v>
      </c>
      <c r="U7" s="1" t="s">
        <v>7</v>
      </c>
      <c r="V7" s="1" t="s">
        <v>7</v>
      </c>
      <c r="W7" s="66" t="s">
        <v>10</v>
      </c>
      <c r="X7" s="66" t="s">
        <v>2</v>
      </c>
    </row>
    <row r="8" spans="2:24" x14ac:dyDescent="0.25">
      <c r="B8" s="1" t="s">
        <v>70</v>
      </c>
      <c r="C8" s="1" t="s">
        <v>71</v>
      </c>
      <c r="D8" s="1" t="s">
        <v>113</v>
      </c>
      <c r="E8" s="1" t="s">
        <v>171</v>
      </c>
      <c r="F8" s="1" t="s">
        <v>72</v>
      </c>
      <c r="G8" s="1" t="s">
        <v>172</v>
      </c>
      <c r="H8" s="1" t="s">
        <v>73</v>
      </c>
      <c r="I8" s="1" t="s">
        <v>74</v>
      </c>
      <c r="J8" s="1" t="s">
        <v>114</v>
      </c>
      <c r="K8" s="1" t="s">
        <v>115</v>
      </c>
      <c r="L8" s="1" t="s">
        <v>75</v>
      </c>
      <c r="M8" s="1" t="s">
        <v>76</v>
      </c>
      <c r="N8" s="1" t="s">
        <v>77</v>
      </c>
      <c r="O8" s="3" t="s">
        <v>116</v>
      </c>
      <c r="P8" s="3" t="s">
        <v>117</v>
      </c>
      <c r="Q8" s="3" t="s">
        <v>118</v>
      </c>
      <c r="R8" s="1" t="s">
        <v>78</v>
      </c>
      <c r="S8" s="1" t="s">
        <v>173</v>
      </c>
      <c r="T8" s="1" t="s">
        <v>79</v>
      </c>
      <c r="U8" s="1" t="s">
        <v>120</v>
      </c>
      <c r="V8" s="1" t="s">
        <v>7</v>
      </c>
      <c r="W8" s="66" t="s">
        <v>10</v>
      </c>
      <c r="X8" s="66" t="s">
        <v>2</v>
      </c>
    </row>
    <row r="9" spans="2:24" x14ac:dyDescent="0.25">
      <c r="B9" s="1" t="s">
        <v>7</v>
      </c>
      <c r="C9" s="1" t="s">
        <v>7</v>
      </c>
      <c r="D9" s="1" t="s">
        <v>7</v>
      </c>
      <c r="E9" s="1" t="s">
        <v>7</v>
      </c>
      <c r="F9" s="1" t="s">
        <v>7</v>
      </c>
      <c r="G9" s="1" t="s">
        <v>7</v>
      </c>
      <c r="H9" s="1" t="s">
        <v>7</v>
      </c>
      <c r="I9" s="1" t="s">
        <v>7</v>
      </c>
      <c r="J9" s="1" t="s">
        <v>7</v>
      </c>
      <c r="K9" s="1" t="s">
        <v>121</v>
      </c>
      <c r="L9" s="1" t="s">
        <v>7</v>
      </c>
      <c r="M9" s="1" t="s">
        <v>14</v>
      </c>
      <c r="N9" s="1" t="s">
        <v>14</v>
      </c>
      <c r="O9" s="3" t="s">
        <v>122</v>
      </c>
      <c r="P9" s="1" t="s">
        <v>7</v>
      </c>
      <c r="Q9" s="1" t="s">
        <v>13</v>
      </c>
      <c r="R9" s="1" t="s">
        <v>13</v>
      </c>
      <c r="S9" s="1" t="s">
        <v>14</v>
      </c>
      <c r="T9" s="1" t="s">
        <v>14</v>
      </c>
      <c r="U9" s="1" t="s">
        <v>14</v>
      </c>
      <c r="V9" s="1" t="s">
        <v>7</v>
      </c>
      <c r="W9" s="66" t="s">
        <v>10</v>
      </c>
      <c r="X9" s="66" t="s">
        <v>2</v>
      </c>
    </row>
    <row r="10" spans="2:24" x14ac:dyDescent="0.25">
      <c r="B10" s="1" t="s">
        <v>7</v>
      </c>
      <c r="C10" s="1" t="s">
        <v>15</v>
      </c>
      <c r="D10" s="1" t="s">
        <v>16</v>
      </c>
      <c r="E10" s="1" t="s">
        <v>81</v>
      </c>
      <c r="F10" s="1" t="s">
        <v>82</v>
      </c>
      <c r="G10" s="1" t="s">
        <v>83</v>
      </c>
      <c r="H10" s="1" t="s">
        <v>84</v>
      </c>
      <c r="I10" s="1" t="s">
        <v>85</v>
      </c>
      <c r="J10" s="1" t="s">
        <v>86</v>
      </c>
      <c r="K10" s="1" t="s">
        <v>87</v>
      </c>
      <c r="L10" s="1" t="s">
        <v>88</v>
      </c>
      <c r="M10" s="1" t="s">
        <v>123</v>
      </c>
      <c r="N10" s="1" t="s">
        <v>124</v>
      </c>
      <c r="O10" s="1" t="s">
        <v>125</v>
      </c>
      <c r="P10" s="1" t="s">
        <v>126</v>
      </c>
      <c r="Q10" s="1" t="s">
        <v>127</v>
      </c>
      <c r="R10" s="1" t="s">
        <v>128</v>
      </c>
      <c r="S10" s="1" t="s">
        <v>174</v>
      </c>
      <c r="T10" s="1" t="s">
        <v>175</v>
      </c>
      <c r="U10" s="1" t="s">
        <v>176</v>
      </c>
      <c r="V10" s="1" t="s">
        <v>7</v>
      </c>
      <c r="W10" s="66" t="s">
        <v>10</v>
      </c>
      <c r="X10" s="66" t="s">
        <v>2</v>
      </c>
    </row>
    <row r="11" spans="2:24" x14ac:dyDescent="0.25">
      <c r="B11" s="1" t="s">
        <v>177</v>
      </c>
      <c r="C11" s="1" t="s">
        <v>7</v>
      </c>
      <c r="D11" s="1" t="s">
        <v>7</v>
      </c>
      <c r="E11" s="1" t="s">
        <v>7</v>
      </c>
      <c r="F11" s="1" t="s">
        <v>7</v>
      </c>
      <c r="G11" s="1" t="s">
        <v>7</v>
      </c>
      <c r="H11" s="1" t="s">
        <v>7</v>
      </c>
      <c r="I11" s="1" t="s">
        <v>7</v>
      </c>
      <c r="J11" s="1" t="s">
        <v>7</v>
      </c>
      <c r="K11" s="39">
        <v>0</v>
      </c>
      <c r="L11" s="1" t="s">
        <v>7</v>
      </c>
      <c r="M11" s="38">
        <v>0</v>
      </c>
      <c r="N11" s="38">
        <v>0</v>
      </c>
      <c r="O11" s="39">
        <v>0</v>
      </c>
      <c r="P11" s="1" t="s">
        <v>7</v>
      </c>
      <c r="Q11" s="39">
        <v>0</v>
      </c>
      <c r="R11" s="39">
        <v>0</v>
      </c>
      <c r="S11" s="1" t="s">
        <v>7</v>
      </c>
      <c r="T11" s="38">
        <v>0</v>
      </c>
      <c r="U11" s="38">
        <v>0</v>
      </c>
      <c r="V11" s="1" t="s">
        <v>7</v>
      </c>
      <c r="W11" s="66" t="s">
        <v>10</v>
      </c>
      <c r="X11" s="66" t="s">
        <v>2</v>
      </c>
    </row>
    <row r="12" spans="2:24" x14ac:dyDescent="0.25">
      <c r="B12" s="1" t="s">
        <v>90</v>
      </c>
      <c r="C12" s="1" t="s">
        <v>7</v>
      </c>
      <c r="D12" s="1" t="s">
        <v>7</v>
      </c>
      <c r="E12" s="1" t="s">
        <v>7</v>
      </c>
      <c r="F12" s="1" t="s">
        <v>7</v>
      </c>
      <c r="G12" s="1" t="s">
        <v>7</v>
      </c>
      <c r="H12" s="1" t="s">
        <v>7</v>
      </c>
      <c r="I12" s="1" t="s">
        <v>7</v>
      </c>
      <c r="J12" s="1" t="s">
        <v>7</v>
      </c>
      <c r="K12" s="39">
        <v>0</v>
      </c>
      <c r="L12" s="1" t="s">
        <v>7</v>
      </c>
      <c r="M12" s="38">
        <v>0</v>
      </c>
      <c r="N12" s="38">
        <v>0</v>
      </c>
      <c r="O12" s="39">
        <v>0</v>
      </c>
      <c r="P12" s="1" t="s">
        <v>7</v>
      </c>
      <c r="Q12" s="39">
        <v>0</v>
      </c>
      <c r="R12" s="39">
        <v>0</v>
      </c>
      <c r="S12" s="1" t="s">
        <v>7</v>
      </c>
      <c r="T12" s="38">
        <v>0</v>
      </c>
      <c r="U12" s="38">
        <v>0</v>
      </c>
      <c r="V12" s="1" t="s">
        <v>7</v>
      </c>
      <c r="W12" s="66" t="s">
        <v>10</v>
      </c>
      <c r="X12" s="66" t="s">
        <v>2</v>
      </c>
    </row>
    <row r="13" spans="2:24" x14ac:dyDescent="0.25">
      <c r="B13" s="1" t="s">
        <v>178</v>
      </c>
      <c r="C13" s="1" t="s">
        <v>7</v>
      </c>
      <c r="D13" s="1" t="s">
        <v>7</v>
      </c>
      <c r="E13" s="1" t="s">
        <v>7</v>
      </c>
      <c r="F13" s="1" t="s">
        <v>7</v>
      </c>
      <c r="G13" s="1" t="s">
        <v>7</v>
      </c>
      <c r="H13" s="1" t="s">
        <v>7</v>
      </c>
      <c r="I13" s="1" t="s">
        <v>7</v>
      </c>
      <c r="J13" s="1" t="s">
        <v>7</v>
      </c>
      <c r="K13" s="39">
        <v>0</v>
      </c>
      <c r="L13" s="1" t="s">
        <v>7</v>
      </c>
      <c r="M13" s="38">
        <v>0</v>
      </c>
      <c r="N13" s="38">
        <v>0</v>
      </c>
      <c r="O13" s="39">
        <v>0</v>
      </c>
      <c r="P13" s="1" t="s">
        <v>7</v>
      </c>
      <c r="Q13" s="39">
        <v>0</v>
      </c>
      <c r="R13" s="39">
        <v>0</v>
      </c>
      <c r="S13" s="1" t="s">
        <v>7</v>
      </c>
      <c r="T13" s="38">
        <v>0</v>
      </c>
      <c r="U13" s="38">
        <v>0</v>
      </c>
      <c r="V13" s="1" t="s">
        <v>7</v>
      </c>
      <c r="W13" s="66" t="s">
        <v>10</v>
      </c>
      <c r="X13" s="66" t="s">
        <v>2</v>
      </c>
    </row>
    <row r="14" spans="2:24" x14ac:dyDescent="0.25">
      <c r="B14" s="1" t="s">
        <v>141</v>
      </c>
      <c r="C14" s="1" t="s">
        <v>7</v>
      </c>
      <c r="D14" s="1" t="s">
        <v>7</v>
      </c>
      <c r="E14" s="1" t="s">
        <v>7</v>
      </c>
      <c r="F14" s="1" t="s">
        <v>7</v>
      </c>
      <c r="G14" s="1" t="s">
        <v>7</v>
      </c>
      <c r="H14" s="1" t="s">
        <v>7</v>
      </c>
      <c r="I14" s="1" t="s">
        <v>7</v>
      </c>
      <c r="J14" s="1" t="s">
        <v>7</v>
      </c>
      <c r="K14" s="39">
        <v>0</v>
      </c>
      <c r="L14" s="1" t="s">
        <v>7</v>
      </c>
      <c r="M14" s="38">
        <v>0</v>
      </c>
      <c r="N14" s="38">
        <v>0</v>
      </c>
      <c r="O14" s="39">
        <v>0</v>
      </c>
      <c r="P14" s="1" t="s">
        <v>7</v>
      </c>
      <c r="Q14" s="39">
        <v>0</v>
      </c>
      <c r="R14" s="39">
        <v>0</v>
      </c>
      <c r="S14" s="1" t="s">
        <v>7</v>
      </c>
      <c r="T14" s="38">
        <v>0</v>
      </c>
      <c r="U14" s="38">
        <v>0</v>
      </c>
      <c r="V14" s="1" t="s">
        <v>7</v>
      </c>
      <c r="W14" s="66" t="s">
        <v>10</v>
      </c>
      <c r="X14" s="66" t="s">
        <v>2</v>
      </c>
    </row>
    <row r="15" spans="2:24" x14ac:dyDescent="0.25">
      <c r="B15" s="1" t="s">
        <v>179</v>
      </c>
      <c r="C15" s="1" t="s">
        <v>7</v>
      </c>
      <c r="D15" s="1" t="s">
        <v>7</v>
      </c>
      <c r="E15" s="1" t="s">
        <v>7</v>
      </c>
      <c r="F15" s="1" t="s">
        <v>7</v>
      </c>
      <c r="G15" s="1" t="s">
        <v>7</v>
      </c>
      <c r="H15" s="1" t="s">
        <v>7</v>
      </c>
      <c r="I15" s="1" t="s">
        <v>7</v>
      </c>
      <c r="J15" s="1" t="s">
        <v>7</v>
      </c>
      <c r="K15" s="39">
        <v>0</v>
      </c>
      <c r="L15" s="1" t="s">
        <v>7</v>
      </c>
      <c r="M15" s="38">
        <v>0</v>
      </c>
      <c r="N15" s="38">
        <v>0</v>
      </c>
      <c r="O15" s="39">
        <v>0</v>
      </c>
      <c r="P15" s="1" t="s">
        <v>7</v>
      </c>
      <c r="Q15" s="39">
        <v>0</v>
      </c>
      <c r="R15" s="39">
        <v>0</v>
      </c>
      <c r="S15" s="1" t="s">
        <v>7</v>
      </c>
      <c r="T15" s="38">
        <v>0</v>
      </c>
      <c r="U15" s="38">
        <v>0</v>
      </c>
      <c r="V15" s="1" t="s">
        <v>7</v>
      </c>
      <c r="W15" s="66" t="s">
        <v>10</v>
      </c>
      <c r="X15" s="66" t="s">
        <v>2</v>
      </c>
    </row>
    <row r="16" spans="2:24" x14ac:dyDescent="0.25">
      <c r="B16" s="1" t="s">
        <v>180</v>
      </c>
      <c r="C16" s="1" t="s">
        <v>7</v>
      </c>
      <c r="D16" s="1" t="s">
        <v>7</v>
      </c>
      <c r="E16" s="1" t="s">
        <v>7</v>
      </c>
      <c r="F16" s="1" t="s">
        <v>7</v>
      </c>
      <c r="G16" s="1" t="s">
        <v>7</v>
      </c>
      <c r="H16" s="1" t="s">
        <v>7</v>
      </c>
      <c r="I16" s="1" t="s">
        <v>7</v>
      </c>
      <c r="J16" s="1" t="s">
        <v>7</v>
      </c>
      <c r="K16" s="39">
        <v>0</v>
      </c>
      <c r="L16" s="1" t="s">
        <v>7</v>
      </c>
      <c r="M16" s="38">
        <v>0</v>
      </c>
      <c r="N16" s="38">
        <v>0</v>
      </c>
      <c r="O16" s="39">
        <v>0</v>
      </c>
      <c r="P16" s="1" t="s">
        <v>7</v>
      </c>
      <c r="Q16" s="39">
        <v>0</v>
      </c>
      <c r="R16" s="39">
        <v>0</v>
      </c>
      <c r="S16" s="1" t="s">
        <v>7</v>
      </c>
      <c r="T16" s="38">
        <v>0</v>
      </c>
      <c r="U16" s="38">
        <v>0</v>
      </c>
      <c r="V16" s="1" t="s">
        <v>7</v>
      </c>
      <c r="W16" s="66" t="s">
        <v>10</v>
      </c>
      <c r="X16" s="66" t="s">
        <v>2</v>
      </c>
    </row>
    <row r="17" spans="2:24" x14ac:dyDescent="0.25">
      <c r="B17" s="1" t="s">
        <v>181</v>
      </c>
      <c r="C17" s="1" t="s">
        <v>7</v>
      </c>
      <c r="D17" s="1" t="s">
        <v>7</v>
      </c>
      <c r="E17" s="1" t="s">
        <v>7</v>
      </c>
      <c r="F17" s="1" t="s">
        <v>7</v>
      </c>
      <c r="G17" s="1" t="s">
        <v>7</v>
      </c>
      <c r="H17" s="1" t="s">
        <v>7</v>
      </c>
      <c r="I17" s="1" t="s">
        <v>7</v>
      </c>
      <c r="J17" s="1" t="s">
        <v>7</v>
      </c>
      <c r="K17" s="39">
        <v>0</v>
      </c>
      <c r="L17" s="1" t="s">
        <v>7</v>
      </c>
      <c r="M17" s="38">
        <v>0</v>
      </c>
      <c r="N17" s="38">
        <v>0</v>
      </c>
      <c r="O17" s="39">
        <v>0</v>
      </c>
      <c r="P17" s="1" t="s">
        <v>7</v>
      </c>
      <c r="Q17" s="39">
        <v>0</v>
      </c>
      <c r="R17" s="39">
        <v>0</v>
      </c>
      <c r="S17" s="1" t="s">
        <v>7</v>
      </c>
      <c r="T17" s="38">
        <v>0</v>
      </c>
      <c r="U17" s="38">
        <v>0</v>
      </c>
      <c r="V17" s="1" t="s">
        <v>7</v>
      </c>
      <c r="W17" s="66" t="s">
        <v>10</v>
      </c>
      <c r="X17" s="66" t="s">
        <v>2</v>
      </c>
    </row>
    <row r="18" spans="2:24" x14ac:dyDescent="0.25">
      <c r="B18" s="1" t="s">
        <v>182</v>
      </c>
      <c r="C18" s="1" t="s">
        <v>7</v>
      </c>
      <c r="D18" s="1" t="s">
        <v>7</v>
      </c>
      <c r="E18" s="1" t="s">
        <v>7</v>
      </c>
      <c r="F18" s="1" t="s">
        <v>7</v>
      </c>
      <c r="G18" s="1" t="s">
        <v>7</v>
      </c>
      <c r="H18" s="1" t="s">
        <v>7</v>
      </c>
      <c r="I18" s="1" t="s">
        <v>7</v>
      </c>
      <c r="J18" s="1" t="s">
        <v>7</v>
      </c>
      <c r="K18" s="39">
        <v>0</v>
      </c>
      <c r="L18" s="1" t="s">
        <v>7</v>
      </c>
      <c r="M18" s="38">
        <v>0</v>
      </c>
      <c r="N18" s="38">
        <v>0</v>
      </c>
      <c r="O18" s="39">
        <v>0</v>
      </c>
      <c r="P18" s="1" t="s">
        <v>7</v>
      </c>
      <c r="Q18" s="39">
        <v>0</v>
      </c>
      <c r="R18" s="39">
        <v>0</v>
      </c>
      <c r="S18" s="1" t="s">
        <v>7</v>
      </c>
      <c r="T18" s="38">
        <v>0</v>
      </c>
      <c r="U18" s="38">
        <v>0</v>
      </c>
      <c r="V18" s="1" t="s">
        <v>7</v>
      </c>
      <c r="W18" s="66" t="s">
        <v>10</v>
      </c>
      <c r="X18" s="66" t="s">
        <v>2</v>
      </c>
    </row>
    <row r="19" spans="2:24" x14ac:dyDescent="0.25">
      <c r="B19" s="36" t="s">
        <v>110</v>
      </c>
      <c r="W19" s="66" t="s">
        <v>10</v>
      </c>
      <c r="X19" s="66" t="s">
        <v>2</v>
      </c>
    </row>
    <row r="20" spans="2:24" x14ac:dyDescent="0.25">
      <c r="B20" s="36" t="s">
        <v>166</v>
      </c>
      <c r="W20" s="66" t="s">
        <v>10</v>
      </c>
      <c r="X20" s="66" t="s">
        <v>2</v>
      </c>
    </row>
    <row r="21" spans="2:24" x14ac:dyDescent="0.25">
      <c r="B21" s="36" t="s">
        <v>167</v>
      </c>
      <c r="W21" s="66" t="s">
        <v>10</v>
      </c>
      <c r="X21" s="66" t="s">
        <v>2</v>
      </c>
    </row>
    <row r="22" spans="2:24" x14ac:dyDescent="0.25">
      <c r="B22" s="36" t="s">
        <v>168</v>
      </c>
      <c r="W22" s="66" t="s">
        <v>10</v>
      </c>
      <c r="X22" s="66" t="s">
        <v>2</v>
      </c>
    </row>
    <row r="23" spans="2:24" x14ac:dyDescent="0.25">
      <c r="B23" s="36" t="s">
        <v>169</v>
      </c>
      <c r="W23" s="66" t="s">
        <v>10</v>
      </c>
      <c r="X23" s="66" t="s">
        <v>2</v>
      </c>
    </row>
    <row r="24" spans="2:24" x14ac:dyDescent="0.25">
      <c r="B24" s="66" t="s">
        <v>67</v>
      </c>
      <c r="C24" s="61"/>
      <c r="D24" s="61"/>
      <c r="E24" s="61"/>
      <c r="F24" s="61"/>
      <c r="G24" s="61"/>
      <c r="H24" s="61"/>
      <c r="I24" s="61"/>
      <c r="J24" s="61"/>
      <c r="K24" s="61"/>
      <c r="L24" s="61"/>
      <c r="M24" s="61"/>
      <c r="N24" s="61"/>
      <c r="O24" s="61"/>
      <c r="P24" s="61"/>
      <c r="Q24" s="61"/>
      <c r="R24" s="61"/>
      <c r="S24" s="61"/>
      <c r="T24" s="61"/>
      <c r="U24" s="61"/>
      <c r="V24" s="61"/>
    </row>
    <row r="25" spans="2:24" x14ac:dyDescent="0.25">
      <c r="B25" s="66" t="s">
        <v>68</v>
      </c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</row>
  </sheetData>
  <mergeCells count="5">
    <mergeCell ref="B5:V5"/>
    <mergeCell ref="B24:V24"/>
    <mergeCell ref="B25:V25"/>
    <mergeCell ref="W6:W23"/>
    <mergeCell ref="X1:X2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129"/>
  <sheetViews>
    <sheetView rightToLeft="1" workbookViewId="0">
      <selection activeCell="B23" sqref="B23"/>
    </sheetView>
  </sheetViews>
  <sheetFormatPr defaultRowHeight="13.8" x14ac:dyDescent="0.25"/>
  <cols>
    <col min="1" max="1" width="3" customWidth="1"/>
    <col min="2" max="2" width="24" customWidth="1"/>
    <col min="3" max="3" width="14" customWidth="1"/>
    <col min="4" max="4" width="11" customWidth="1"/>
    <col min="5" max="5" width="10" customWidth="1"/>
    <col min="6" max="6" width="12" customWidth="1"/>
    <col min="7" max="7" width="33" customWidth="1"/>
    <col min="8" max="8" width="8" customWidth="1"/>
    <col min="9" max="9" width="11" customWidth="1"/>
    <col min="10" max="10" width="13" customWidth="1"/>
    <col min="11" max="11" width="7" customWidth="1"/>
    <col min="12" max="12" width="14" customWidth="1"/>
    <col min="13" max="13" width="13" customWidth="1"/>
    <col min="14" max="14" width="15" customWidth="1"/>
    <col min="15" max="15" width="16" customWidth="1"/>
    <col min="16" max="16" width="8" customWidth="1"/>
    <col min="17" max="17" width="24" customWidth="1"/>
    <col min="18" max="18" width="12" customWidth="1"/>
    <col min="19" max="19" width="22" customWidth="1"/>
    <col min="20" max="20" width="24" customWidth="1"/>
    <col min="21" max="21" width="23" customWidth="1"/>
    <col min="22" max="22" width="11" customWidth="1"/>
  </cols>
  <sheetData>
    <row r="1" spans="2:24" x14ac:dyDescent="0.25">
      <c r="B1" s="37" t="s">
        <v>0</v>
      </c>
      <c r="C1" s="37" t="s">
        <v>1</v>
      </c>
      <c r="X1" s="67" t="s">
        <v>2</v>
      </c>
    </row>
    <row r="2" spans="2:24" x14ac:dyDescent="0.25">
      <c r="B2" s="37" t="s">
        <v>3</v>
      </c>
      <c r="C2" s="37" t="s">
        <v>4</v>
      </c>
      <c r="X2" s="67" t="s">
        <v>2</v>
      </c>
    </row>
    <row r="3" spans="2:24" x14ac:dyDescent="0.25">
      <c r="B3" s="37" t="s">
        <v>5</v>
      </c>
      <c r="C3" s="37" t="s">
        <v>6</v>
      </c>
      <c r="X3" s="67" t="s">
        <v>2</v>
      </c>
    </row>
    <row r="4" spans="2:24" x14ac:dyDescent="0.25">
      <c r="B4" s="37" t="s">
        <v>7</v>
      </c>
      <c r="C4" s="37" t="s">
        <v>7</v>
      </c>
      <c r="X4" s="67" t="s">
        <v>2</v>
      </c>
    </row>
    <row r="5" spans="2:24" x14ac:dyDescent="0.25">
      <c r="B5" s="67" t="s">
        <v>8</v>
      </c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  <c r="V5" s="61"/>
      <c r="X5" s="67" t="s">
        <v>2</v>
      </c>
    </row>
    <row r="6" spans="2:24" x14ac:dyDescent="0.25">
      <c r="B6" s="3" t="s">
        <v>111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  <c r="N6" s="1" t="s">
        <v>7</v>
      </c>
      <c r="O6" s="1" t="s">
        <v>7</v>
      </c>
      <c r="P6" s="1" t="s">
        <v>7</v>
      </c>
      <c r="Q6" s="1" t="s">
        <v>7</v>
      </c>
      <c r="R6" s="1" t="s">
        <v>7</v>
      </c>
      <c r="S6" s="1" t="s">
        <v>7</v>
      </c>
      <c r="T6" s="1" t="s">
        <v>7</v>
      </c>
      <c r="U6" s="1" t="s">
        <v>7</v>
      </c>
      <c r="V6" s="1" t="s">
        <v>7</v>
      </c>
      <c r="W6" s="67" t="s">
        <v>10</v>
      </c>
      <c r="X6" s="67" t="s">
        <v>2</v>
      </c>
    </row>
    <row r="7" spans="2:24" x14ac:dyDescent="0.25">
      <c r="B7" s="3" t="s">
        <v>183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  <c r="M7" s="1" t="s">
        <v>7</v>
      </c>
      <c r="N7" s="1" t="s">
        <v>7</v>
      </c>
      <c r="O7" s="1" t="s">
        <v>7</v>
      </c>
      <c r="P7" s="1" t="s">
        <v>7</v>
      </c>
      <c r="Q7" s="1" t="s">
        <v>7</v>
      </c>
      <c r="R7" s="1" t="s">
        <v>7</v>
      </c>
      <c r="S7" s="1" t="s">
        <v>7</v>
      </c>
      <c r="T7" s="1" t="s">
        <v>7</v>
      </c>
      <c r="U7" s="1" t="s">
        <v>7</v>
      </c>
      <c r="V7" s="1" t="s">
        <v>7</v>
      </c>
      <c r="W7" s="67" t="s">
        <v>10</v>
      </c>
      <c r="X7" s="67" t="s">
        <v>2</v>
      </c>
    </row>
    <row r="8" spans="2:24" x14ac:dyDescent="0.25">
      <c r="B8" s="1" t="s">
        <v>70</v>
      </c>
      <c r="C8" s="1" t="s">
        <v>71</v>
      </c>
      <c r="D8" s="1" t="s">
        <v>113</v>
      </c>
      <c r="E8" s="1" t="s">
        <v>171</v>
      </c>
      <c r="F8" s="1" t="s">
        <v>72</v>
      </c>
      <c r="G8" s="1" t="s">
        <v>172</v>
      </c>
      <c r="H8" s="1" t="s">
        <v>73</v>
      </c>
      <c r="I8" s="1" t="s">
        <v>74</v>
      </c>
      <c r="J8" s="1" t="s">
        <v>114</v>
      </c>
      <c r="K8" s="1" t="s">
        <v>115</v>
      </c>
      <c r="L8" s="1" t="s">
        <v>75</v>
      </c>
      <c r="M8" s="1" t="s">
        <v>76</v>
      </c>
      <c r="N8" s="1" t="s">
        <v>77</v>
      </c>
      <c r="O8" s="3" t="s">
        <v>116</v>
      </c>
      <c r="P8" s="3" t="s">
        <v>117</v>
      </c>
      <c r="Q8" s="3" t="s">
        <v>118</v>
      </c>
      <c r="R8" s="1" t="s">
        <v>78</v>
      </c>
      <c r="S8" s="1" t="s">
        <v>173</v>
      </c>
      <c r="T8" s="1" t="s">
        <v>79</v>
      </c>
      <c r="U8" s="1" t="s">
        <v>120</v>
      </c>
      <c r="V8" s="1" t="s">
        <v>7</v>
      </c>
      <c r="W8" s="67" t="s">
        <v>10</v>
      </c>
      <c r="X8" s="67" t="s">
        <v>2</v>
      </c>
    </row>
    <row r="9" spans="2:24" x14ac:dyDescent="0.25">
      <c r="B9" s="1" t="s">
        <v>7</v>
      </c>
      <c r="C9" s="1" t="s">
        <v>7</v>
      </c>
      <c r="D9" s="1" t="s">
        <v>7</v>
      </c>
      <c r="E9" s="1" t="s">
        <v>7</v>
      </c>
      <c r="F9" s="1" t="s">
        <v>7</v>
      </c>
      <c r="G9" s="1" t="s">
        <v>7</v>
      </c>
      <c r="H9" s="1" t="s">
        <v>7</v>
      </c>
      <c r="I9" s="1" t="s">
        <v>7</v>
      </c>
      <c r="J9" s="1" t="s">
        <v>184</v>
      </c>
      <c r="K9" s="1" t="s">
        <v>121</v>
      </c>
      <c r="L9" s="1" t="s">
        <v>7</v>
      </c>
      <c r="M9" s="1" t="s">
        <v>14</v>
      </c>
      <c r="N9" s="1" t="s">
        <v>14</v>
      </c>
      <c r="O9" s="3" t="s">
        <v>122</v>
      </c>
      <c r="P9" s="1" t="s">
        <v>7</v>
      </c>
      <c r="Q9" s="1" t="s">
        <v>13</v>
      </c>
      <c r="R9" s="1" t="s">
        <v>13</v>
      </c>
      <c r="S9" s="1" t="s">
        <v>14</v>
      </c>
      <c r="T9" s="1" t="s">
        <v>14</v>
      </c>
      <c r="U9" s="1" t="s">
        <v>14</v>
      </c>
      <c r="V9" s="1" t="s">
        <v>7</v>
      </c>
      <c r="W9" s="67" t="s">
        <v>10</v>
      </c>
      <c r="X9" s="67" t="s">
        <v>2</v>
      </c>
    </row>
    <row r="10" spans="2:24" x14ac:dyDescent="0.25">
      <c r="B10" s="1" t="s">
        <v>7</v>
      </c>
      <c r="C10" s="1" t="s">
        <v>15</v>
      </c>
      <c r="D10" s="1" t="s">
        <v>16</v>
      </c>
      <c r="E10" s="1" t="s">
        <v>81</v>
      </c>
      <c r="F10" s="1" t="s">
        <v>82</v>
      </c>
      <c r="G10" s="1" t="s">
        <v>83</v>
      </c>
      <c r="H10" s="1" t="s">
        <v>84</v>
      </c>
      <c r="I10" s="1" t="s">
        <v>85</v>
      </c>
      <c r="J10" s="1" t="s">
        <v>86</v>
      </c>
      <c r="K10" s="1" t="s">
        <v>87</v>
      </c>
      <c r="L10" s="1" t="s">
        <v>88</v>
      </c>
      <c r="M10" s="1" t="s">
        <v>123</v>
      </c>
      <c r="N10" s="1" t="s">
        <v>124</v>
      </c>
      <c r="O10" s="1" t="s">
        <v>125</v>
      </c>
      <c r="P10" s="1" t="s">
        <v>126</v>
      </c>
      <c r="Q10" s="1" t="s">
        <v>127</v>
      </c>
      <c r="R10" s="1" t="s">
        <v>128</v>
      </c>
      <c r="S10" s="1" t="s">
        <v>174</v>
      </c>
      <c r="T10" s="1" t="s">
        <v>175</v>
      </c>
      <c r="U10" s="1" t="s">
        <v>176</v>
      </c>
      <c r="V10" s="1" t="s">
        <v>7</v>
      </c>
      <c r="W10" s="67" t="s">
        <v>10</v>
      </c>
      <c r="X10" s="67" t="s">
        <v>2</v>
      </c>
    </row>
    <row r="11" spans="2:24" x14ac:dyDescent="0.25">
      <c r="B11" s="1" t="s">
        <v>185</v>
      </c>
      <c r="C11" s="1" t="s">
        <v>7</v>
      </c>
      <c r="D11" s="1" t="s">
        <v>7</v>
      </c>
      <c r="E11" s="1" t="s">
        <v>7</v>
      </c>
      <c r="F11" s="1" t="s">
        <v>7</v>
      </c>
      <c r="G11" s="1" t="s">
        <v>7</v>
      </c>
      <c r="H11" s="1" t="s">
        <v>7</v>
      </c>
      <c r="I11" s="1" t="s">
        <v>7</v>
      </c>
      <c r="J11" s="1" t="s">
        <v>7</v>
      </c>
      <c r="K11" s="39">
        <v>2.93</v>
      </c>
      <c r="L11" s="1" t="s">
        <v>7</v>
      </c>
      <c r="M11" s="38">
        <v>2.7799999999999998E-2</v>
      </c>
      <c r="N11" s="38">
        <v>4.5199999999999997E-2</v>
      </c>
      <c r="O11" s="39">
        <v>105014193.34</v>
      </c>
      <c r="P11" s="1" t="s">
        <v>7</v>
      </c>
      <c r="Q11" s="39">
        <v>3022.71</v>
      </c>
      <c r="R11" s="39">
        <v>125959.72</v>
      </c>
      <c r="S11" s="1" t="s">
        <v>7</v>
      </c>
      <c r="T11" s="38">
        <v>1</v>
      </c>
      <c r="U11" s="38">
        <v>0.16300000000000001</v>
      </c>
      <c r="V11" s="1" t="s">
        <v>7</v>
      </c>
      <c r="W11" s="67" t="s">
        <v>10</v>
      </c>
      <c r="X11" s="67" t="s">
        <v>2</v>
      </c>
    </row>
    <row r="12" spans="2:24" x14ac:dyDescent="0.25">
      <c r="B12" s="1" t="s">
        <v>90</v>
      </c>
      <c r="C12" s="1" t="s">
        <v>7</v>
      </c>
      <c r="D12" s="1" t="s">
        <v>7</v>
      </c>
      <c r="E12" s="1" t="s">
        <v>7</v>
      </c>
      <c r="F12" s="1" t="s">
        <v>7</v>
      </c>
      <c r="G12" s="1" t="s">
        <v>7</v>
      </c>
      <c r="H12" s="1" t="s">
        <v>7</v>
      </c>
      <c r="I12" s="1" t="s">
        <v>7</v>
      </c>
      <c r="J12" s="1" t="s">
        <v>7</v>
      </c>
      <c r="K12" s="39">
        <v>2.99</v>
      </c>
      <c r="L12" s="1" t="s">
        <v>7</v>
      </c>
      <c r="M12" s="38">
        <v>2.53E-2</v>
      </c>
      <c r="N12" s="38">
        <v>4.2000000000000003E-2</v>
      </c>
      <c r="O12" s="39">
        <v>98719193.340000004</v>
      </c>
      <c r="P12" s="1" t="s">
        <v>7</v>
      </c>
      <c r="Q12" s="39">
        <v>3022.71</v>
      </c>
      <c r="R12" s="39">
        <v>103092.33</v>
      </c>
      <c r="S12" s="1" t="s">
        <v>7</v>
      </c>
      <c r="T12" s="38">
        <v>0.81840000000000002</v>
      </c>
      <c r="U12" s="38">
        <v>0.13339999999999999</v>
      </c>
      <c r="V12" s="1" t="s">
        <v>7</v>
      </c>
      <c r="W12" s="67" t="s">
        <v>10</v>
      </c>
      <c r="X12" s="67" t="s">
        <v>2</v>
      </c>
    </row>
    <row r="13" spans="2:24" x14ac:dyDescent="0.25">
      <c r="B13" s="1" t="s">
        <v>178</v>
      </c>
      <c r="C13" s="1" t="s">
        <v>7</v>
      </c>
      <c r="D13" s="1" t="s">
        <v>7</v>
      </c>
      <c r="E13" s="1" t="s">
        <v>7</v>
      </c>
      <c r="F13" s="1" t="s">
        <v>7</v>
      </c>
      <c r="G13" s="1" t="s">
        <v>7</v>
      </c>
      <c r="H13" s="1" t="s">
        <v>7</v>
      </c>
      <c r="I13" s="1" t="s">
        <v>7</v>
      </c>
      <c r="J13" s="1" t="s">
        <v>7</v>
      </c>
      <c r="K13" s="39">
        <v>3.11</v>
      </c>
      <c r="L13" s="1" t="s">
        <v>7</v>
      </c>
      <c r="M13" s="38">
        <v>2.2100000000000002E-2</v>
      </c>
      <c r="N13" s="38">
        <v>3.39E-2</v>
      </c>
      <c r="O13" s="39">
        <v>53878430.240000002</v>
      </c>
      <c r="P13" s="1" t="s">
        <v>7</v>
      </c>
      <c r="Q13" s="39">
        <v>1747.24</v>
      </c>
      <c r="R13" s="39">
        <v>59512.84</v>
      </c>
      <c r="S13" s="1" t="s">
        <v>7</v>
      </c>
      <c r="T13" s="38">
        <v>0.47249999999999998</v>
      </c>
      <c r="U13" s="38">
        <v>7.6999999999999999E-2</v>
      </c>
      <c r="V13" s="1" t="s">
        <v>7</v>
      </c>
      <c r="W13" s="67" t="s">
        <v>10</v>
      </c>
      <c r="X13" s="67" t="s">
        <v>2</v>
      </c>
    </row>
    <row r="14" spans="2:24" x14ac:dyDescent="0.25">
      <c r="B14" s="40" t="s">
        <v>189</v>
      </c>
      <c r="C14" s="41">
        <v>6040372</v>
      </c>
      <c r="D14" s="40" t="s">
        <v>132</v>
      </c>
      <c r="E14" s="40" t="s">
        <v>158</v>
      </c>
      <c r="F14" s="41">
        <v>520018078</v>
      </c>
      <c r="G14" s="40" t="s">
        <v>190</v>
      </c>
      <c r="H14" s="40" t="s">
        <v>188</v>
      </c>
      <c r="I14" s="40" t="s">
        <v>94</v>
      </c>
      <c r="J14" s="40" t="s">
        <v>7</v>
      </c>
      <c r="K14" s="43">
        <v>1.98</v>
      </c>
      <c r="L14" s="40" t="s">
        <v>95</v>
      </c>
      <c r="M14" s="42">
        <v>8.3000000000000001E-3</v>
      </c>
      <c r="N14" s="42">
        <v>2.1700000000000001E-2</v>
      </c>
      <c r="O14" s="43">
        <v>3351576</v>
      </c>
      <c r="P14" s="43">
        <v>107.6</v>
      </c>
      <c r="Q14" s="43">
        <v>30.73</v>
      </c>
      <c r="R14" s="43">
        <v>3637.02</v>
      </c>
      <c r="S14" s="42">
        <v>1.1000000000000001E-3</v>
      </c>
      <c r="T14" s="42">
        <v>2.8899999999999999E-2</v>
      </c>
      <c r="U14" s="42">
        <v>4.7000000000000002E-3</v>
      </c>
      <c r="V14" s="40" t="s">
        <v>7</v>
      </c>
      <c r="W14" s="67" t="s">
        <v>10</v>
      </c>
      <c r="X14" s="67" t="s">
        <v>2</v>
      </c>
    </row>
    <row r="15" spans="2:24" x14ac:dyDescent="0.25">
      <c r="B15" s="40" t="s">
        <v>191</v>
      </c>
      <c r="C15" s="41">
        <v>6040505</v>
      </c>
      <c r="D15" s="40" t="s">
        <v>132</v>
      </c>
      <c r="E15" s="40" t="s">
        <v>158</v>
      </c>
      <c r="F15" s="41">
        <v>520018078</v>
      </c>
      <c r="G15" s="40" t="s">
        <v>190</v>
      </c>
      <c r="H15" s="40" t="s">
        <v>192</v>
      </c>
      <c r="I15" s="40" t="s">
        <v>193</v>
      </c>
      <c r="J15" s="40" t="s">
        <v>7</v>
      </c>
      <c r="K15" s="43">
        <v>0.18</v>
      </c>
      <c r="L15" s="40" t="s">
        <v>95</v>
      </c>
      <c r="M15" s="42">
        <v>0.01</v>
      </c>
      <c r="N15" s="42">
        <v>2.8400000000000002E-2</v>
      </c>
      <c r="O15" s="43">
        <v>1762101</v>
      </c>
      <c r="P15" s="43">
        <v>110.77</v>
      </c>
      <c r="Q15" s="43">
        <v>0</v>
      </c>
      <c r="R15" s="43">
        <v>1951.88</v>
      </c>
      <c r="S15" s="42">
        <v>8.0000000000000004E-4</v>
      </c>
      <c r="T15" s="42">
        <v>1.55E-2</v>
      </c>
      <c r="U15" s="42">
        <v>2.5000000000000001E-3</v>
      </c>
      <c r="V15" s="40" t="s">
        <v>7</v>
      </c>
      <c r="W15" s="67" t="s">
        <v>10</v>
      </c>
      <c r="X15" s="67" t="s">
        <v>2</v>
      </c>
    </row>
    <row r="16" spans="2:24" x14ac:dyDescent="0.25">
      <c r="B16" s="40" t="s">
        <v>194</v>
      </c>
      <c r="C16" s="41">
        <v>2310498</v>
      </c>
      <c r="D16" s="40" t="s">
        <v>132</v>
      </c>
      <c r="E16" s="40" t="s">
        <v>158</v>
      </c>
      <c r="F16" s="41">
        <v>520032046</v>
      </c>
      <c r="G16" s="40" t="s">
        <v>190</v>
      </c>
      <c r="H16" s="40" t="s">
        <v>188</v>
      </c>
      <c r="I16" s="40" t="s">
        <v>94</v>
      </c>
      <c r="J16" s="40" t="s">
        <v>7</v>
      </c>
      <c r="K16" s="43">
        <v>5.3</v>
      </c>
      <c r="L16" s="40" t="s">
        <v>95</v>
      </c>
      <c r="M16" s="42">
        <v>1E-3</v>
      </c>
      <c r="N16" s="42">
        <v>1.9800000000000002E-2</v>
      </c>
      <c r="O16" s="43">
        <v>1205635</v>
      </c>
      <c r="P16" s="43">
        <v>97.8</v>
      </c>
      <c r="Q16" s="43">
        <v>0</v>
      </c>
      <c r="R16" s="43">
        <v>1179.1099999999999</v>
      </c>
      <c r="S16" s="42">
        <v>4.0000000000000002E-4</v>
      </c>
      <c r="T16" s="42">
        <v>9.4000000000000004E-3</v>
      </c>
      <c r="U16" s="42">
        <v>1.5E-3</v>
      </c>
      <c r="V16" s="40" t="s">
        <v>7</v>
      </c>
      <c r="W16" s="67" t="s">
        <v>10</v>
      </c>
      <c r="X16" s="67" t="s">
        <v>2</v>
      </c>
    </row>
    <row r="17" spans="2:24" x14ac:dyDescent="0.25">
      <c r="B17" s="40" t="s">
        <v>195</v>
      </c>
      <c r="C17" s="41">
        <v>1196807</v>
      </c>
      <c r="D17" s="40" t="s">
        <v>132</v>
      </c>
      <c r="E17" s="40" t="s">
        <v>158</v>
      </c>
      <c r="F17" s="41">
        <v>520032046</v>
      </c>
      <c r="G17" s="40" t="s">
        <v>190</v>
      </c>
      <c r="H17" s="40" t="s">
        <v>188</v>
      </c>
      <c r="I17" s="40" t="s">
        <v>94</v>
      </c>
      <c r="J17" s="40" t="s">
        <v>7</v>
      </c>
      <c r="K17" s="43">
        <v>5.14</v>
      </c>
      <c r="L17" s="40" t="s">
        <v>95</v>
      </c>
      <c r="M17" s="42">
        <v>2.06E-2</v>
      </c>
      <c r="N17" s="42">
        <v>2.0299999999999999E-2</v>
      </c>
      <c r="O17" s="43">
        <v>1825000</v>
      </c>
      <c r="P17" s="43">
        <v>100.42</v>
      </c>
      <c r="Q17" s="43">
        <v>0</v>
      </c>
      <c r="R17" s="43">
        <v>1832.66</v>
      </c>
      <c r="S17" s="42">
        <v>8.9999999999999998E-4</v>
      </c>
      <c r="T17" s="42">
        <v>1.4500000000000001E-2</v>
      </c>
      <c r="U17" s="42">
        <v>2.3999999999999998E-3</v>
      </c>
      <c r="V17" s="40" t="s">
        <v>7</v>
      </c>
      <c r="W17" s="67" t="s">
        <v>10</v>
      </c>
      <c r="X17" s="67" t="s">
        <v>2</v>
      </c>
    </row>
    <row r="18" spans="2:24" x14ac:dyDescent="0.25">
      <c r="B18" s="40" t="s">
        <v>196</v>
      </c>
      <c r="C18" s="41">
        <v>2310282</v>
      </c>
      <c r="D18" s="40" t="s">
        <v>132</v>
      </c>
      <c r="E18" s="40" t="s">
        <v>158</v>
      </c>
      <c r="F18" s="41">
        <v>520032046</v>
      </c>
      <c r="G18" s="40" t="s">
        <v>190</v>
      </c>
      <c r="H18" s="40" t="s">
        <v>188</v>
      </c>
      <c r="I18" s="40" t="s">
        <v>94</v>
      </c>
      <c r="J18" s="40" t="s">
        <v>7</v>
      </c>
      <c r="K18" s="43">
        <v>2.97</v>
      </c>
      <c r="L18" s="40" t="s">
        <v>95</v>
      </c>
      <c r="M18" s="42">
        <v>3.8E-3</v>
      </c>
      <c r="N18" s="42">
        <v>1.9900000000000001E-2</v>
      </c>
      <c r="O18" s="43">
        <v>211800</v>
      </c>
      <c r="P18" s="43">
        <v>103.8</v>
      </c>
      <c r="Q18" s="43">
        <v>0</v>
      </c>
      <c r="R18" s="43">
        <v>219.85</v>
      </c>
      <c r="S18" s="42">
        <v>1E-4</v>
      </c>
      <c r="T18" s="42">
        <v>1.6999999999999999E-3</v>
      </c>
      <c r="U18" s="42">
        <v>2.9999999999999997E-4</v>
      </c>
      <c r="V18" s="40" t="s">
        <v>7</v>
      </c>
      <c r="W18" s="67" t="s">
        <v>10</v>
      </c>
      <c r="X18" s="67" t="s">
        <v>2</v>
      </c>
    </row>
    <row r="19" spans="2:24" x14ac:dyDescent="0.25">
      <c r="B19" s="40" t="s">
        <v>197</v>
      </c>
      <c r="C19" s="41">
        <v>2310225</v>
      </c>
      <c r="D19" s="40" t="s">
        <v>132</v>
      </c>
      <c r="E19" s="40" t="s">
        <v>158</v>
      </c>
      <c r="F19" s="41">
        <v>520032046</v>
      </c>
      <c r="G19" s="40" t="s">
        <v>190</v>
      </c>
      <c r="H19" s="40" t="s">
        <v>188</v>
      </c>
      <c r="I19" s="40" t="s">
        <v>94</v>
      </c>
      <c r="J19" s="40" t="s">
        <v>7</v>
      </c>
      <c r="K19" s="43">
        <v>4.13</v>
      </c>
      <c r="L19" s="40" t="s">
        <v>95</v>
      </c>
      <c r="M19" s="42">
        <v>1.2200000000000001E-2</v>
      </c>
      <c r="N19" s="42">
        <v>1.9800000000000002E-2</v>
      </c>
      <c r="O19" s="43">
        <v>552000</v>
      </c>
      <c r="P19" s="43">
        <v>109.16</v>
      </c>
      <c r="Q19" s="43">
        <v>0</v>
      </c>
      <c r="R19" s="43">
        <v>602.55999999999995</v>
      </c>
      <c r="S19" s="42">
        <v>2.0000000000000001E-4</v>
      </c>
      <c r="T19" s="42">
        <v>4.7999999999999996E-3</v>
      </c>
      <c r="U19" s="42">
        <v>8.0000000000000004E-4</v>
      </c>
      <c r="V19" s="40" t="s">
        <v>7</v>
      </c>
      <c r="W19" s="67" t="s">
        <v>10</v>
      </c>
      <c r="X19" s="67" t="s">
        <v>2</v>
      </c>
    </row>
    <row r="20" spans="2:24" x14ac:dyDescent="0.25">
      <c r="B20" s="40" t="s">
        <v>198</v>
      </c>
      <c r="C20" s="41">
        <v>2310217</v>
      </c>
      <c r="D20" s="40" t="s">
        <v>132</v>
      </c>
      <c r="E20" s="40" t="s">
        <v>158</v>
      </c>
      <c r="F20" s="41">
        <v>520032046</v>
      </c>
      <c r="G20" s="40" t="s">
        <v>190</v>
      </c>
      <c r="H20" s="40" t="s">
        <v>188</v>
      </c>
      <c r="I20" s="40" t="s">
        <v>94</v>
      </c>
      <c r="J20" s="40" t="s">
        <v>7</v>
      </c>
      <c r="K20" s="43">
        <v>1.24</v>
      </c>
      <c r="L20" s="40" t="s">
        <v>95</v>
      </c>
      <c r="M20" s="42">
        <v>8.6E-3</v>
      </c>
      <c r="N20" s="42">
        <v>2.3400000000000001E-2</v>
      </c>
      <c r="O20" s="43">
        <v>3860126</v>
      </c>
      <c r="P20" s="43">
        <v>110.27</v>
      </c>
      <c r="Q20" s="43">
        <v>0</v>
      </c>
      <c r="R20" s="43">
        <v>4256.5600000000004</v>
      </c>
      <c r="S20" s="42">
        <v>1.5E-3</v>
      </c>
      <c r="T20" s="42">
        <v>3.3799999999999997E-2</v>
      </c>
      <c r="U20" s="42">
        <v>5.4999999999999997E-3</v>
      </c>
      <c r="V20" s="40" t="s">
        <v>7</v>
      </c>
      <c r="W20" s="67" t="s">
        <v>10</v>
      </c>
      <c r="X20" s="67" t="s">
        <v>2</v>
      </c>
    </row>
    <row r="21" spans="2:24" x14ac:dyDescent="0.25">
      <c r="B21" s="40" t="s">
        <v>199</v>
      </c>
      <c r="C21" s="41">
        <v>1171297</v>
      </c>
      <c r="D21" s="40" t="s">
        <v>132</v>
      </c>
      <c r="E21" s="40" t="s">
        <v>158</v>
      </c>
      <c r="F21" s="41">
        <v>513686154</v>
      </c>
      <c r="G21" s="40" t="s">
        <v>190</v>
      </c>
      <c r="H21" s="40" t="s">
        <v>188</v>
      </c>
      <c r="I21" s="40" t="s">
        <v>94</v>
      </c>
      <c r="J21" s="40" t="s">
        <v>7</v>
      </c>
      <c r="K21" s="43">
        <v>0.09</v>
      </c>
      <c r="L21" s="40" t="s">
        <v>95</v>
      </c>
      <c r="M21" s="42">
        <v>3.5499999999999997E-2</v>
      </c>
      <c r="N21" s="42">
        <v>3.04E-2</v>
      </c>
      <c r="O21" s="43">
        <v>641.25</v>
      </c>
      <c r="P21" s="43">
        <v>123.1</v>
      </c>
      <c r="Q21" s="43">
        <v>0</v>
      </c>
      <c r="R21" s="43">
        <v>0.79</v>
      </c>
      <c r="S21" s="42">
        <v>0</v>
      </c>
      <c r="T21" s="42">
        <v>0</v>
      </c>
      <c r="U21" s="42">
        <v>0</v>
      </c>
      <c r="V21" s="40" t="s">
        <v>7</v>
      </c>
      <c r="W21" s="67" t="s">
        <v>10</v>
      </c>
      <c r="X21" s="67" t="s">
        <v>2</v>
      </c>
    </row>
    <row r="22" spans="2:24" s="53" customFormat="1" x14ac:dyDescent="0.25">
      <c r="B22" s="40" t="s">
        <v>186</v>
      </c>
      <c r="C22" s="41">
        <v>1145564</v>
      </c>
      <c r="D22" s="40" t="s">
        <v>132</v>
      </c>
      <c r="E22" s="40" t="s">
        <v>158</v>
      </c>
      <c r="F22" s="41">
        <v>513569780</v>
      </c>
      <c r="G22" s="40" t="s">
        <v>187</v>
      </c>
      <c r="H22" s="40" t="s">
        <v>188</v>
      </c>
      <c r="I22" s="40" t="s">
        <v>94</v>
      </c>
      <c r="J22" s="40" t="s">
        <v>7</v>
      </c>
      <c r="K22" s="43">
        <v>2.39</v>
      </c>
      <c r="L22" s="40" t="s">
        <v>95</v>
      </c>
      <c r="M22" s="42">
        <v>8.3000000000000001E-3</v>
      </c>
      <c r="N22" s="42">
        <v>2.0400000000000001E-2</v>
      </c>
      <c r="O22" s="43">
        <v>167972.4</v>
      </c>
      <c r="P22" s="43">
        <v>108.31</v>
      </c>
      <c r="Q22" s="43">
        <v>0.78</v>
      </c>
      <c r="R22" s="43">
        <v>182.71</v>
      </c>
      <c r="S22" s="42">
        <v>1E-4</v>
      </c>
      <c r="T22" s="42">
        <v>1.4E-3</v>
      </c>
      <c r="U22" s="42">
        <v>2.0000000000000001E-4</v>
      </c>
      <c r="V22" s="40" t="s">
        <v>7</v>
      </c>
      <c r="W22" s="67"/>
      <c r="X22" s="67"/>
    </row>
    <row r="23" spans="2:24" x14ac:dyDescent="0.25">
      <c r="B23" s="40" t="s">
        <v>200</v>
      </c>
      <c r="C23" s="41">
        <v>1940659</v>
      </c>
      <c r="D23" s="40" t="s">
        <v>132</v>
      </c>
      <c r="E23" s="40" t="s">
        <v>158</v>
      </c>
      <c r="F23" s="41">
        <v>520032640</v>
      </c>
      <c r="G23" s="40" t="s">
        <v>190</v>
      </c>
      <c r="H23" s="40" t="s">
        <v>188</v>
      </c>
      <c r="I23" s="40" t="s">
        <v>94</v>
      </c>
      <c r="J23" s="40" t="s">
        <v>7</v>
      </c>
      <c r="K23" s="43">
        <v>3.74</v>
      </c>
      <c r="L23" s="40" t="s">
        <v>95</v>
      </c>
      <c r="M23" s="42">
        <v>1.7500000000000002E-2</v>
      </c>
      <c r="N23" s="42">
        <v>2.0199999999999999E-2</v>
      </c>
      <c r="O23" s="43">
        <v>2111082.11</v>
      </c>
      <c r="P23" s="43">
        <v>109.82</v>
      </c>
      <c r="Q23" s="43">
        <v>0</v>
      </c>
      <c r="R23" s="43">
        <v>2318.39</v>
      </c>
      <c r="S23" s="42">
        <v>5.9999999999999995E-4</v>
      </c>
      <c r="T23" s="42">
        <v>1.84E-2</v>
      </c>
      <c r="U23" s="42">
        <v>3.0000000000000001E-3</v>
      </c>
      <c r="V23" s="40" t="s">
        <v>7</v>
      </c>
      <c r="W23" s="67" t="s">
        <v>10</v>
      </c>
      <c r="X23" s="67" t="s">
        <v>2</v>
      </c>
    </row>
    <row r="24" spans="2:24" x14ac:dyDescent="0.25">
      <c r="B24" s="40" t="s">
        <v>201</v>
      </c>
      <c r="C24" s="41">
        <v>1940535</v>
      </c>
      <c r="D24" s="40" t="s">
        <v>132</v>
      </c>
      <c r="E24" s="40" t="s">
        <v>158</v>
      </c>
      <c r="F24" s="41">
        <v>520032640</v>
      </c>
      <c r="G24" s="40" t="s">
        <v>190</v>
      </c>
      <c r="H24" s="40" t="s">
        <v>188</v>
      </c>
      <c r="I24" s="40" t="s">
        <v>94</v>
      </c>
      <c r="J24" s="40" t="s">
        <v>7</v>
      </c>
      <c r="K24" s="43">
        <v>0.11</v>
      </c>
      <c r="L24" s="40" t="s">
        <v>95</v>
      </c>
      <c r="M24" s="42">
        <v>0.05</v>
      </c>
      <c r="N24" s="42">
        <v>4.2599999999999999E-2</v>
      </c>
      <c r="O24" s="43">
        <v>662501.29</v>
      </c>
      <c r="P24" s="43">
        <v>116.4</v>
      </c>
      <c r="Q24" s="43">
        <v>0</v>
      </c>
      <c r="R24" s="43">
        <v>771.15</v>
      </c>
      <c r="S24" s="42">
        <v>5.9999999999999995E-4</v>
      </c>
      <c r="T24" s="42">
        <v>6.1000000000000004E-3</v>
      </c>
      <c r="U24" s="42">
        <v>1E-3</v>
      </c>
      <c r="V24" s="40" t="s">
        <v>7</v>
      </c>
      <c r="W24" s="67" t="s">
        <v>10</v>
      </c>
      <c r="X24" s="67" t="s">
        <v>2</v>
      </c>
    </row>
    <row r="25" spans="2:24" x14ac:dyDescent="0.25">
      <c r="B25" s="40" t="s">
        <v>202</v>
      </c>
      <c r="C25" s="41">
        <v>6000392</v>
      </c>
      <c r="D25" s="40" t="s">
        <v>132</v>
      </c>
      <c r="E25" s="40" t="s">
        <v>158</v>
      </c>
      <c r="F25" s="41">
        <v>520000472</v>
      </c>
      <c r="G25" s="40" t="s">
        <v>203</v>
      </c>
      <c r="H25" s="40" t="s">
        <v>204</v>
      </c>
      <c r="I25" s="40" t="s">
        <v>193</v>
      </c>
      <c r="J25" s="40" t="s">
        <v>7</v>
      </c>
      <c r="K25" s="43">
        <v>11.91</v>
      </c>
      <c r="L25" s="40" t="s">
        <v>95</v>
      </c>
      <c r="M25" s="42">
        <v>1.2500000000000001E-2</v>
      </c>
      <c r="N25" s="42">
        <v>2.5600000000000001E-2</v>
      </c>
      <c r="O25" s="43">
        <v>2409514</v>
      </c>
      <c r="P25" s="43">
        <v>93.45</v>
      </c>
      <c r="Q25" s="43">
        <v>0</v>
      </c>
      <c r="R25" s="43">
        <v>2251.69</v>
      </c>
      <c r="S25" s="42">
        <v>5.9999999999999995E-4</v>
      </c>
      <c r="T25" s="42">
        <v>1.7899999999999999E-2</v>
      </c>
      <c r="U25" s="42">
        <v>2.8999999999999998E-3</v>
      </c>
      <c r="V25" s="40" t="s">
        <v>7</v>
      </c>
      <c r="W25" s="67" t="s">
        <v>10</v>
      </c>
      <c r="X25" s="67" t="s">
        <v>2</v>
      </c>
    </row>
    <row r="26" spans="2:24" x14ac:dyDescent="0.25">
      <c r="B26" s="40" t="s">
        <v>205</v>
      </c>
      <c r="C26" s="41">
        <v>6000384</v>
      </c>
      <c r="D26" s="40" t="s">
        <v>132</v>
      </c>
      <c r="E26" s="40" t="s">
        <v>158</v>
      </c>
      <c r="F26" s="41">
        <v>520000472</v>
      </c>
      <c r="G26" s="40" t="s">
        <v>203</v>
      </c>
      <c r="H26" s="40" t="s">
        <v>204</v>
      </c>
      <c r="I26" s="40" t="s">
        <v>193</v>
      </c>
      <c r="J26" s="40" t="s">
        <v>7</v>
      </c>
      <c r="K26" s="43">
        <v>3.96</v>
      </c>
      <c r="L26" s="40" t="s">
        <v>95</v>
      </c>
      <c r="M26" s="42">
        <v>0.01</v>
      </c>
      <c r="N26" s="42">
        <v>2.06E-2</v>
      </c>
      <c r="O26" s="43">
        <v>2362194</v>
      </c>
      <c r="P26" s="43">
        <v>105.39</v>
      </c>
      <c r="Q26" s="43">
        <v>0</v>
      </c>
      <c r="R26" s="43">
        <v>2489.52</v>
      </c>
      <c r="S26" s="42">
        <v>2E-3</v>
      </c>
      <c r="T26" s="42">
        <v>1.9800000000000002E-2</v>
      </c>
      <c r="U26" s="42">
        <v>3.2000000000000002E-3</v>
      </c>
      <c r="V26" s="40" t="s">
        <v>7</v>
      </c>
      <c r="W26" s="67" t="s">
        <v>10</v>
      </c>
      <c r="X26" s="67" t="s">
        <v>2</v>
      </c>
    </row>
    <row r="27" spans="2:24" x14ac:dyDescent="0.25">
      <c r="B27" s="40" t="s">
        <v>206</v>
      </c>
      <c r="C27" s="41">
        <v>6000210</v>
      </c>
      <c r="D27" s="40" t="s">
        <v>132</v>
      </c>
      <c r="E27" s="40" t="s">
        <v>158</v>
      </c>
      <c r="F27" s="41">
        <v>520000472</v>
      </c>
      <c r="G27" s="40" t="s">
        <v>203</v>
      </c>
      <c r="H27" s="40" t="s">
        <v>204</v>
      </c>
      <c r="I27" s="40" t="s">
        <v>193</v>
      </c>
      <c r="J27" s="40" t="s">
        <v>7</v>
      </c>
      <c r="K27" s="43">
        <v>4.45</v>
      </c>
      <c r="L27" s="40" t="s">
        <v>95</v>
      </c>
      <c r="M27" s="42">
        <v>3.85E-2</v>
      </c>
      <c r="N27" s="42">
        <v>2.1999999999999999E-2</v>
      </c>
      <c r="O27" s="43">
        <v>196555.54</v>
      </c>
      <c r="P27" s="43">
        <v>120.55</v>
      </c>
      <c r="Q27" s="43">
        <v>0</v>
      </c>
      <c r="R27" s="43">
        <v>236.95</v>
      </c>
      <c r="S27" s="42">
        <v>1E-4</v>
      </c>
      <c r="T27" s="42">
        <v>1.9E-3</v>
      </c>
      <c r="U27" s="42">
        <v>2.9999999999999997E-4</v>
      </c>
      <c r="V27" s="40" t="s">
        <v>7</v>
      </c>
      <c r="W27" s="67" t="s">
        <v>10</v>
      </c>
      <c r="X27" s="67" t="s">
        <v>2</v>
      </c>
    </row>
    <row r="28" spans="2:24" x14ac:dyDescent="0.25">
      <c r="B28" s="40" t="s">
        <v>207</v>
      </c>
      <c r="C28" s="41">
        <v>6000236</v>
      </c>
      <c r="D28" s="40" t="s">
        <v>132</v>
      </c>
      <c r="E28" s="40" t="s">
        <v>158</v>
      </c>
      <c r="F28" s="41">
        <v>520000472</v>
      </c>
      <c r="G28" s="40" t="s">
        <v>203</v>
      </c>
      <c r="H28" s="40" t="s">
        <v>204</v>
      </c>
      <c r="I28" s="40" t="s">
        <v>193</v>
      </c>
      <c r="J28" s="40" t="s">
        <v>7</v>
      </c>
      <c r="K28" s="43">
        <v>2.06</v>
      </c>
      <c r="L28" s="40" t="s">
        <v>95</v>
      </c>
      <c r="M28" s="42">
        <v>4.4999999999999998E-2</v>
      </c>
      <c r="N28" s="42">
        <v>2.2100000000000002E-2</v>
      </c>
      <c r="O28" s="43">
        <v>318746</v>
      </c>
      <c r="P28" s="43">
        <v>119.1</v>
      </c>
      <c r="Q28" s="43">
        <v>0</v>
      </c>
      <c r="R28" s="43">
        <v>379.63</v>
      </c>
      <c r="S28" s="42">
        <v>1E-4</v>
      </c>
      <c r="T28" s="42">
        <v>3.0000000000000001E-3</v>
      </c>
      <c r="U28" s="42">
        <v>5.0000000000000001E-4</v>
      </c>
      <c r="V28" s="40" t="s">
        <v>7</v>
      </c>
      <c r="W28" s="67" t="s">
        <v>10</v>
      </c>
      <c r="X28" s="67" t="s">
        <v>2</v>
      </c>
    </row>
    <row r="29" spans="2:24" x14ac:dyDescent="0.25">
      <c r="B29" s="40" t="s">
        <v>208</v>
      </c>
      <c r="C29" s="41">
        <v>1138650</v>
      </c>
      <c r="D29" s="40" t="s">
        <v>132</v>
      </c>
      <c r="E29" s="40" t="s">
        <v>158</v>
      </c>
      <c r="F29" s="41">
        <v>510960719</v>
      </c>
      <c r="G29" s="40" t="s">
        <v>187</v>
      </c>
      <c r="H29" s="40" t="s">
        <v>204</v>
      </c>
      <c r="I29" s="40" t="s">
        <v>193</v>
      </c>
      <c r="J29" s="40" t="s">
        <v>7</v>
      </c>
      <c r="K29" s="43">
        <v>3.61</v>
      </c>
      <c r="L29" s="40" t="s">
        <v>95</v>
      </c>
      <c r="M29" s="42">
        <v>1.34E-2</v>
      </c>
      <c r="N29" s="42">
        <v>2.6200000000000001E-2</v>
      </c>
      <c r="O29" s="43">
        <v>421236.57</v>
      </c>
      <c r="P29" s="43">
        <v>106.9</v>
      </c>
      <c r="Q29" s="43">
        <v>37.049999999999997</v>
      </c>
      <c r="R29" s="43">
        <v>487.35</v>
      </c>
      <c r="S29" s="42">
        <v>1E-4</v>
      </c>
      <c r="T29" s="42">
        <v>3.8999999999999998E-3</v>
      </c>
      <c r="U29" s="42">
        <v>5.9999999999999995E-4</v>
      </c>
      <c r="V29" s="40" t="s">
        <v>7</v>
      </c>
      <c r="W29" s="67" t="s">
        <v>10</v>
      </c>
      <c r="X29" s="67" t="s">
        <v>2</v>
      </c>
    </row>
    <row r="30" spans="2:24" x14ac:dyDescent="0.25">
      <c r="B30" s="40" t="s">
        <v>209</v>
      </c>
      <c r="C30" s="41">
        <v>1136753</v>
      </c>
      <c r="D30" s="40" t="s">
        <v>132</v>
      </c>
      <c r="E30" s="40" t="s">
        <v>158</v>
      </c>
      <c r="F30" s="41">
        <v>513821488</v>
      </c>
      <c r="G30" s="40" t="s">
        <v>187</v>
      </c>
      <c r="H30" s="40" t="s">
        <v>210</v>
      </c>
      <c r="I30" s="40" t="s">
        <v>94</v>
      </c>
      <c r="J30" s="40" t="s">
        <v>7</v>
      </c>
      <c r="K30" s="43">
        <v>3.05</v>
      </c>
      <c r="L30" s="40" t="s">
        <v>95</v>
      </c>
      <c r="M30" s="42">
        <v>0.04</v>
      </c>
      <c r="N30" s="42">
        <v>2.53E-2</v>
      </c>
      <c r="O30" s="43">
        <v>51301.47</v>
      </c>
      <c r="P30" s="43">
        <v>117.41</v>
      </c>
      <c r="Q30" s="43">
        <v>0</v>
      </c>
      <c r="R30" s="43">
        <v>60.23</v>
      </c>
      <c r="S30" s="42">
        <v>1E-4</v>
      </c>
      <c r="T30" s="42">
        <v>5.0000000000000001E-4</v>
      </c>
      <c r="U30" s="42">
        <v>1E-4</v>
      </c>
      <c r="V30" s="40" t="s">
        <v>7</v>
      </c>
      <c r="W30" s="67" t="s">
        <v>10</v>
      </c>
      <c r="X30" s="67" t="s">
        <v>2</v>
      </c>
    </row>
    <row r="31" spans="2:24" x14ac:dyDescent="0.25">
      <c r="B31" s="40" t="s">
        <v>211</v>
      </c>
      <c r="C31" s="41">
        <v>1133487</v>
      </c>
      <c r="D31" s="40" t="s">
        <v>132</v>
      </c>
      <c r="E31" s="40" t="s">
        <v>158</v>
      </c>
      <c r="F31" s="41">
        <v>511659401</v>
      </c>
      <c r="G31" s="40" t="s">
        <v>187</v>
      </c>
      <c r="H31" s="40" t="s">
        <v>210</v>
      </c>
      <c r="I31" s="40" t="s">
        <v>94</v>
      </c>
      <c r="J31" s="40" t="s">
        <v>7</v>
      </c>
      <c r="K31" s="43">
        <v>2.87</v>
      </c>
      <c r="L31" s="40" t="s">
        <v>95</v>
      </c>
      <c r="M31" s="42">
        <v>2.3400000000000001E-2</v>
      </c>
      <c r="N31" s="42">
        <v>2.7300000000000001E-2</v>
      </c>
      <c r="O31" s="43">
        <v>293968.11</v>
      </c>
      <c r="P31" s="43">
        <v>109.87</v>
      </c>
      <c r="Q31" s="43">
        <v>0</v>
      </c>
      <c r="R31" s="43">
        <v>322.98</v>
      </c>
      <c r="S31" s="42">
        <v>1E-4</v>
      </c>
      <c r="T31" s="42">
        <v>2.5999999999999999E-3</v>
      </c>
      <c r="U31" s="42">
        <v>4.0000000000000002E-4</v>
      </c>
      <c r="V31" s="40" t="s">
        <v>7</v>
      </c>
      <c r="W31" s="67" t="s">
        <v>10</v>
      </c>
      <c r="X31" s="67" t="s">
        <v>2</v>
      </c>
    </row>
    <row r="32" spans="2:24" x14ac:dyDescent="0.25">
      <c r="B32" s="40" t="s">
        <v>212</v>
      </c>
      <c r="C32" s="41">
        <v>1133149</v>
      </c>
      <c r="D32" s="40" t="s">
        <v>132</v>
      </c>
      <c r="E32" s="40" t="s">
        <v>158</v>
      </c>
      <c r="F32" s="41">
        <v>520026683</v>
      </c>
      <c r="G32" s="40" t="s">
        <v>187</v>
      </c>
      <c r="H32" s="40" t="s">
        <v>210</v>
      </c>
      <c r="I32" s="40" t="s">
        <v>94</v>
      </c>
      <c r="J32" s="40" t="s">
        <v>7</v>
      </c>
      <c r="K32" s="43">
        <v>2.78</v>
      </c>
      <c r="L32" s="40" t="s">
        <v>95</v>
      </c>
      <c r="M32" s="42">
        <v>3.2000000000000001E-2</v>
      </c>
      <c r="N32" s="42">
        <v>2.6200000000000001E-2</v>
      </c>
      <c r="O32" s="43">
        <v>1074150.3999999999</v>
      </c>
      <c r="P32" s="43">
        <v>111.95</v>
      </c>
      <c r="Q32" s="43">
        <v>343.38</v>
      </c>
      <c r="R32" s="43">
        <v>1545.89</v>
      </c>
      <c r="S32" s="42">
        <v>8.0000000000000004E-4</v>
      </c>
      <c r="T32" s="42">
        <v>1.23E-2</v>
      </c>
      <c r="U32" s="42">
        <v>2E-3</v>
      </c>
      <c r="V32" s="40" t="s">
        <v>7</v>
      </c>
      <c r="W32" s="67" t="s">
        <v>10</v>
      </c>
      <c r="X32" s="67" t="s">
        <v>2</v>
      </c>
    </row>
    <row r="33" spans="2:24" x14ac:dyDescent="0.25">
      <c r="B33" s="40" t="s">
        <v>213</v>
      </c>
      <c r="C33" s="41">
        <v>1161512</v>
      </c>
      <c r="D33" s="40" t="s">
        <v>132</v>
      </c>
      <c r="E33" s="40" t="s">
        <v>158</v>
      </c>
      <c r="F33" s="41">
        <v>513623314</v>
      </c>
      <c r="G33" s="40" t="s">
        <v>187</v>
      </c>
      <c r="H33" s="40" t="s">
        <v>210</v>
      </c>
      <c r="I33" s="40" t="s">
        <v>94</v>
      </c>
      <c r="J33" s="40" t="s">
        <v>7</v>
      </c>
      <c r="K33" s="43">
        <v>2.2799999999999998</v>
      </c>
      <c r="L33" s="40" t="s">
        <v>95</v>
      </c>
      <c r="M33" s="42">
        <v>2E-3</v>
      </c>
      <c r="N33" s="42">
        <v>2.4400000000000002E-2</v>
      </c>
      <c r="O33" s="43">
        <v>545600</v>
      </c>
      <c r="P33" s="43">
        <v>104</v>
      </c>
      <c r="Q33" s="43">
        <v>0</v>
      </c>
      <c r="R33" s="43">
        <v>567.41999999999996</v>
      </c>
      <c r="S33" s="42">
        <v>1.6000000000000001E-3</v>
      </c>
      <c r="T33" s="42">
        <v>4.4999999999999997E-3</v>
      </c>
      <c r="U33" s="42">
        <v>6.9999999999999999E-4</v>
      </c>
      <c r="V33" s="40" t="s">
        <v>7</v>
      </c>
      <c r="W33" s="67" t="s">
        <v>10</v>
      </c>
      <c r="X33" s="67" t="s">
        <v>2</v>
      </c>
    </row>
    <row r="34" spans="2:24" x14ac:dyDescent="0.25">
      <c r="B34" s="40" t="s">
        <v>214</v>
      </c>
      <c r="C34" s="41">
        <v>7590219</v>
      </c>
      <c r="D34" s="40" t="s">
        <v>132</v>
      </c>
      <c r="E34" s="40" t="s">
        <v>158</v>
      </c>
      <c r="F34" s="41">
        <v>520001736</v>
      </c>
      <c r="G34" s="40" t="s">
        <v>187</v>
      </c>
      <c r="H34" s="40" t="s">
        <v>210</v>
      </c>
      <c r="I34" s="40" t="s">
        <v>94</v>
      </c>
      <c r="J34" s="40" t="s">
        <v>7</v>
      </c>
      <c r="K34" s="43">
        <v>4.5599999999999996</v>
      </c>
      <c r="L34" s="40" t="s">
        <v>95</v>
      </c>
      <c r="M34" s="42">
        <v>5.0000000000000001E-3</v>
      </c>
      <c r="N34" s="42">
        <v>2.8299999999999999E-2</v>
      </c>
      <c r="O34" s="43">
        <v>1222624.79</v>
      </c>
      <c r="P34" s="43">
        <v>99.1</v>
      </c>
      <c r="Q34" s="43">
        <v>199.51</v>
      </c>
      <c r="R34" s="43">
        <v>1411.13</v>
      </c>
      <c r="S34" s="42">
        <v>6.9999999999999999E-4</v>
      </c>
      <c r="T34" s="42">
        <v>1.12E-2</v>
      </c>
      <c r="U34" s="42">
        <v>1.8E-3</v>
      </c>
      <c r="V34" s="40" t="s">
        <v>7</v>
      </c>
      <c r="W34" s="67" t="s">
        <v>10</v>
      </c>
      <c r="X34" s="67" t="s">
        <v>2</v>
      </c>
    </row>
    <row r="35" spans="2:24" x14ac:dyDescent="0.25">
      <c r="B35" s="40" t="s">
        <v>215</v>
      </c>
      <c r="C35" s="41">
        <v>6130207</v>
      </c>
      <c r="D35" s="40" t="s">
        <v>132</v>
      </c>
      <c r="E35" s="40" t="s">
        <v>158</v>
      </c>
      <c r="F35" s="41">
        <v>520017807</v>
      </c>
      <c r="G35" s="40" t="s">
        <v>187</v>
      </c>
      <c r="H35" s="40" t="s">
        <v>210</v>
      </c>
      <c r="I35" s="40" t="s">
        <v>94</v>
      </c>
      <c r="J35" s="40" t="s">
        <v>7</v>
      </c>
      <c r="K35" s="43">
        <v>3.32</v>
      </c>
      <c r="L35" s="40" t="s">
        <v>95</v>
      </c>
      <c r="M35" s="42">
        <v>1.5800000000000002E-2</v>
      </c>
      <c r="N35" s="42">
        <v>2.46E-2</v>
      </c>
      <c r="O35" s="43">
        <v>1107388.29</v>
      </c>
      <c r="P35" s="43">
        <v>108.66</v>
      </c>
      <c r="Q35" s="43">
        <v>0</v>
      </c>
      <c r="R35" s="43">
        <v>1203.29</v>
      </c>
      <c r="S35" s="42">
        <v>2.3999999999999998E-3</v>
      </c>
      <c r="T35" s="42">
        <v>9.4999999999999998E-3</v>
      </c>
      <c r="U35" s="42">
        <v>1.6000000000000001E-3</v>
      </c>
      <c r="V35" s="40" t="s">
        <v>7</v>
      </c>
      <c r="W35" s="67" t="s">
        <v>10</v>
      </c>
      <c r="X35" s="67" t="s">
        <v>2</v>
      </c>
    </row>
    <row r="36" spans="2:24" x14ac:dyDescent="0.25">
      <c r="B36" s="40" t="s">
        <v>216</v>
      </c>
      <c r="C36" s="41">
        <v>2260545</v>
      </c>
      <c r="D36" s="40" t="s">
        <v>132</v>
      </c>
      <c r="E36" s="40" t="s">
        <v>158</v>
      </c>
      <c r="F36" s="41">
        <v>520024126</v>
      </c>
      <c r="G36" s="40" t="s">
        <v>187</v>
      </c>
      <c r="H36" s="40" t="s">
        <v>210</v>
      </c>
      <c r="I36" s="40" t="s">
        <v>94</v>
      </c>
      <c r="J36" s="40" t="s">
        <v>7</v>
      </c>
      <c r="K36" s="43">
        <v>2.77</v>
      </c>
      <c r="L36" s="40" t="s">
        <v>95</v>
      </c>
      <c r="M36" s="42">
        <v>2.4E-2</v>
      </c>
      <c r="N36" s="42">
        <v>2.52E-2</v>
      </c>
      <c r="O36" s="43">
        <v>1164512.04</v>
      </c>
      <c r="P36" s="43">
        <v>111.43</v>
      </c>
      <c r="Q36" s="43">
        <v>0</v>
      </c>
      <c r="R36" s="43">
        <v>1297.6199999999999</v>
      </c>
      <c r="S36" s="42">
        <v>1.9E-3</v>
      </c>
      <c r="T36" s="42">
        <v>1.03E-2</v>
      </c>
      <c r="U36" s="42">
        <v>1.6999999999999999E-3</v>
      </c>
      <c r="V36" s="40" t="s">
        <v>7</v>
      </c>
      <c r="W36" s="67" t="s">
        <v>10</v>
      </c>
      <c r="X36" s="67" t="s">
        <v>2</v>
      </c>
    </row>
    <row r="37" spans="2:24" x14ac:dyDescent="0.25">
      <c r="B37" s="40" t="s">
        <v>217</v>
      </c>
      <c r="C37" s="41">
        <v>3230422</v>
      </c>
      <c r="D37" s="40" t="s">
        <v>132</v>
      </c>
      <c r="E37" s="40" t="s">
        <v>158</v>
      </c>
      <c r="F37" s="41">
        <v>520037789</v>
      </c>
      <c r="G37" s="40" t="s">
        <v>187</v>
      </c>
      <c r="H37" s="40" t="s">
        <v>210</v>
      </c>
      <c r="I37" s="40" t="s">
        <v>94</v>
      </c>
      <c r="J37" s="40" t="s">
        <v>7</v>
      </c>
      <c r="K37" s="43">
        <v>6.26</v>
      </c>
      <c r="L37" s="40" t="s">
        <v>95</v>
      </c>
      <c r="M37" s="42">
        <v>2.5000000000000001E-3</v>
      </c>
      <c r="N37" s="42">
        <v>2.7199999999999998E-2</v>
      </c>
      <c r="O37" s="43">
        <v>1763746.08</v>
      </c>
      <c r="P37" s="43">
        <v>92.99</v>
      </c>
      <c r="Q37" s="43">
        <v>44</v>
      </c>
      <c r="R37" s="43">
        <v>1684.11</v>
      </c>
      <c r="S37" s="42">
        <v>1.4E-3</v>
      </c>
      <c r="T37" s="42">
        <v>1.34E-2</v>
      </c>
      <c r="U37" s="42">
        <v>2.2000000000000001E-3</v>
      </c>
      <c r="V37" s="40" t="s">
        <v>7</v>
      </c>
      <c r="W37" s="67" t="s">
        <v>10</v>
      </c>
      <c r="X37" s="67" t="s">
        <v>2</v>
      </c>
    </row>
    <row r="38" spans="2:24" x14ac:dyDescent="0.25">
      <c r="B38" s="40" t="s">
        <v>218</v>
      </c>
      <c r="C38" s="41">
        <v>3230372</v>
      </c>
      <c r="D38" s="40" t="s">
        <v>132</v>
      </c>
      <c r="E38" s="40" t="s">
        <v>158</v>
      </c>
      <c r="F38" s="41">
        <v>520037789</v>
      </c>
      <c r="G38" s="40" t="s">
        <v>187</v>
      </c>
      <c r="H38" s="40" t="s">
        <v>210</v>
      </c>
      <c r="I38" s="40" t="s">
        <v>94</v>
      </c>
      <c r="J38" s="40" t="s">
        <v>7</v>
      </c>
      <c r="K38" s="43">
        <v>4.68</v>
      </c>
      <c r="L38" s="40" t="s">
        <v>95</v>
      </c>
      <c r="M38" s="42">
        <v>6.4999999999999997E-3</v>
      </c>
      <c r="N38" s="42">
        <v>2.4799999999999999E-2</v>
      </c>
      <c r="O38" s="43">
        <v>1038829.79</v>
      </c>
      <c r="P38" s="43">
        <v>101.31</v>
      </c>
      <c r="Q38" s="43">
        <v>16.079999999999998</v>
      </c>
      <c r="R38" s="43">
        <v>1068.51</v>
      </c>
      <c r="S38" s="42">
        <v>2.0999999999999999E-3</v>
      </c>
      <c r="T38" s="42">
        <v>8.5000000000000006E-3</v>
      </c>
      <c r="U38" s="42">
        <v>1.4E-3</v>
      </c>
      <c r="V38" s="40" t="s">
        <v>7</v>
      </c>
      <c r="W38" s="67" t="s">
        <v>10</v>
      </c>
      <c r="X38" s="67" t="s">
        <v>2</v>
      </c>
    </row>
    <row r="39" spans="2:24" x14ac:dyDescent="0.25">
      <c r="B39" s="40" t="s">
        <v>219</v>
      </c>
      <c r="C39" s="41">
        <v>3230273</v>
      </c>
      <c r="D39" s="40" t="s">
        <v>132</v>
      </c>
      <c r="E39" s="40" t="s">
        <v>158</v>
      </c>
      <c r="F39" s="41">
        <v>520037789</v>
      </c>
      <c r="G39" s="40" t="s">
        <v>187</v>
      </c>
      <c r="H39" s="40" t="s">
        <v>210</v>
      </c>
      <c r="I39" s="40" t="s">
        <v>94</v>
      </c>
      <c r="J39" s="40" t="s">
        <v>7</v>
      </c>
      <c r="K39" s="43">
        <v>4.49</v>
      </c>
      <c r="L39" s="40" t="s">
        <v>95</v>
      </c>
      <c r="M39" s="42">
        <v>2.2499999999999999E-2</v>
      </c>
      <c r="N39" s="42">
        <v>2.7199999999999998E-2</v>
      </c>
      <c r="O39" s="43">
        <v>1646723.47</v>
      </c>
      <c r="P39" s="43">
        <v>109.63</v>
      </c>
      <c r="Q39" s="43">
        <v>141.72999999999999</v>
      </c>
      <c r="R39" s="43">
        <v>1947.03</v>
      </c>
      <c r="S39" s="42">
        <v>1.6999999999999999E-3</v>
      </c>
      <c r="T39" s="42">
        <v>1.55E-2</v>
      </c>
      <c r="U39" s="42">
        <v>2.5000000000000001E-3</v>
      </c>
      <c r="V39" s="40" t="s">
        <v>7</v>
      </c>
      <c r="W39" s="67" t="s">
        <v>10</v>
      </c>
      <c r="X39" s="67" t="s">
        <v>2</v>
      </c>
    </row>
    <row r="40" spans="2:24" x14ac:dyDescent="0.25">
      <c r="B40" s="40" t="s">
        <v>220</v>
      </c>
      <c r="C40" s="41">
        <v>3230208</v>
      </c>
      <c r="D40" s="40" t="s">
        <v>132</v>
      </c>
      <c r="E40" s="40" t="s">
        <v>158</v>
      </c>
      <c r="F40" s="41">
        <v>520037789</v>
      </c>
      <c r="G40" s="40" t="s">
        <v>187</v>
      </c>
      <c r="H40" s="40" t="s">
        <v>210</v>
      </c>
      <c r="I40" s="40" t="s">
        <v>94</v>
      </c>
      <c r="J40" s="40" t="s">
        <v>7</v>
      </c>
      <c r="K40" s="43">
        <v>1.96</v>
      </c>
      <c r="L40" s="40" t="s">
        <v>95</v>
      </c>
      <c r="M40" s="42">
        <v>2.3E-2</v>
      </c>
      <c r="N40" s="42">
        <v>2.7400000000000001E-2</v>
      </c>
      <c r="O40" s="43">
        <v>1755807.32</v>
      </c>
      <c r="P40" s="43">
        <v>111.26</v>
      </c>
      <c r="Q40" s="43">
        <v>46.39</v>
      </c>
      <c r="R40" s="43">
        <v>1999.9</v>
      </c>
      <c r="S40" s="42">
        <v>1.4E-3</v>
      </c>
      <c r="T40" s="42">
        <v>1.5900000000000001E-2</v>
      </c>
      <c r="U40" s="42">
        <v>2.5999999999999999E-3</v>
      </c>
      <c r="V40" s="40" t="s">
        <v>7</v>
      </c>
      <c r="W40" s="67" t="s">
        <v>10</v>
      </c>
      <c r="X40" s="67" t="s">
        <v>2</v>
      </c>
    </row>
    <row r="41" spans="2:24" x14ac:dyDescent="0.25">
      <c r="B41" s="40" t="s">
        <v>221</v>
      </c>
      <c r="C41" s="41">
        <v>3230232</v>
      </c>
      <c r="D41" s="40" t="s">
        <v>132</v>
      </c>
      <c r="E41" s="40" t="s">
        <v>158</v>
      </c>
      <c r="F41" s="41">
        <v>520037789</v>
      </c>
      <c r="G41" s="40" t="s">
        <v>187</v>
      </c>
      <c r="H41" s="40" t="s">
        <v>210</v>
      </c>
      <c r="I41" s="40" t="s">
        <v>94</v>
      </c>
      <c r="J41" s="40" t="s">
        <v>7</v>
      </c>
      <c r="K41" s="43">
        <v>2.66</v>
      </c>
      <c r="L41" s="40" t="s">
        <v>95</v>
      </c>
      <c r="M41" s="42">
        <v>2.1499999999999998E-2</v>
      </c>
      <c r="N41" s="42">
        <v>2.4899999999999999E-2</v>
      </c>
      <c r="O41" s="43">
        <v>1332026.78</v>
      </c>
      <c r="P41" s="43">
        <v>111.92</v>
      </c>
      <c r="Q41" s="43">
        <v>0</v>
      </c>
      <c r="R41" s="43">
        <v>1490.8</v>
      </c>
      <c r="S41" s="42">
        <v>1.1000000000000001E-3</v>
      </c>
      <c r="T41" s="42">
        <v>1.18E-2</v>
      </c>
      <c r="U41" s="42">
        <v>1.9E-3</v>
      </c>
      <c r="V41" s="40" t="s">
        <v>7</v>
      </c>
      <c r="W41" s="67" t="s">
        <v>10</v>
      </c>
      <c r="X41" s="67" t="s">
        <v>2</v>
      </c>
    </row>
    <row r="42" spans="2:24" x14ac:dyDescent="0.25">
      <c r="B42" s="40" t="s">
        <v>222</v>
      </c>
      <c r="C42" s="41">
        <v>1140615</v>
      </c>
      <c r="D42" s="40" t="s">
        <v>132</v>
      </c>
      <c r="E42" s="40" t="s">
        <v>158</v>
      </c>
      <c r="F42" s="41">
        <v>513765859</v>
      </c>
      <c r="G42" s="40" t="s">
        <v>187</v>
      </c>
      <c r="H42" s="40" t="s">
        <v>210</v>
      </c>
      <c r="I42" s="40" t="s">
        <v>94</v>
      </c>
      <c r="J42" s="40" t="s">
        <v>7</v>
      </c>
      <c r="K42" s="43">
        <v>5.21</v>
      </c>
      <c r="L42" s="40" t="s">
        <v>95</v>
      </c>
      <c r="M42" s="42">
        <v>1.6E-2</v>
      </c>
      <c r="N42" s="42">
        <v>1.14E-2</v>
      </c>
      <c r="O42" s="43">
        <v>51691.21</v>
      </c>
      <c r="P42" s="43">
        <v>109.72</v>
      </c>
      <c r="Q42" s="43">
        <v>0</v>
      </c>
      <c r="R42" s="43">
        <v>56.72</v>
      </c>
      <c r="S42" s="42">
        <v>1E-4</v>
      </c>
      <c r="T42" s="42">
        <v>4.0000000000000002E-4</v>
      </c>
      <c r="U42" s="42">
        <v>1E-4</v>
      </c>
      <c r="V42" s="40" t="s">
        <v>7</v>
      </c>
      <c r="W42" s="67" t="s">
        <v>10</v>
      </c>
      <c r="X42" s="67" t="s">
        <v>2</v>
      </c>
    </row>
    <row r="43" spans="2:24" x14ac:dyDescent="0.25">
      <c r="B43" s="40" t="s">
        <v>223</v>
      </c>
      <c r="C43" s="41">
        <v>7770191</v>
      </c>
      <c r="D43" s="40" t="s">
        <v>132</v>
      </c>
      <c r="E43" s="40" t="s">
        <v>158</v>
      </c>
      <c r="F43" s="41">
        <v>520022732</v>
      </c>
      <c r="G43" s="40" t="s">
        <v>224</v>
      </c>
      <c r="H43" s="40" t="s">
        <v>210</v>
      </c>
      <c r="I43" s="40" t="s">
        <v>94</v>
      </c>
      <c r="J43" s="40" t="s">
        <v>7</v>
      </c>
      <c r="K43" s="43">
        <v>3.08</v>
      </c>
      <c r="L43" s="40" t="s">
        <v>95</v>
      </c>
      <c r="M43" s="42">
        <v>2.9899999999999999E-2</v>
      </c>
      <c r="N43" s="42">
        <v>2.1499999999999998E-2</v>
      </c>
      <c r="O43" s="43">
        <v>604631.02</v>
      </c>
      <c r="P43" s="43">
        <v>115.48</v>
      </c>
      <c r="Q43" s="43">
        <v>0</v>
      </c>
      <c r="R43" s="43">
        <v>698.23</v>
      </c>
      <c r="S43" s="42">
        <v>2.8999999999999998E-3</v>
      </c>
      <c r="T43" s="42">
        <v>5.4999999999999997E-3</v>
      </c>
      <c r="U43" s="42">
        <v>8.9999999999999998E-4</v>
      </c>
      <c r="V43" s="40" t="s">
        <v>7</v>
      </c>
      <c r="W43" s="67" t="s">
        <v>10</v>
      </c>
      <c r="X43" s="67" t="s">
        <v>2</v>
      </c>
    </row>
    <row r="44" spans="2:24" x14ac:dyDescent="0.25">
      <c r="B44" s="40" t="s">
        <v>225</v>
      </c>
      <c r="C44" s="41">
        <v>7770217</v>
      </c>
      <c r="D44" s="40" t="s">
        <v>132</v>
      </c>
      <c r="E44" s="40" t="s">
        <v>158</v>
      </c>
      <c r="F44" s="41">
        <v>520022732</v>
      </c>
      <c r="G44" s="40" t="s">
        <v>224</v>
      </c>
      <c r="H44" s="40" t="s">
        <v>210</v>
      </c>
      <c r="I44" s="40" t="s">
        <v>94</v>
      </c>
      <c r="J44" s="40" t="s">
        <v>7</v>
      </c>
      <c r="K44" s="43">
        <v>2.6</v>
      </c>
      <c r="L44" s="40" t="s">
        <v>95</v>
      </c>
      <c r="M44" s="42">
        <v>4.2999999999999997E-2</v>
      </c>
      <c r="N44" s="42">
        <v>2.2599999999999999E-2</v>
      </c>
      <c r="O44" s="43">
        <v>2181546</v>
      </c>
      <c r="P44" s="43">
        <v>119.81</v>
      </c>
      <c r="Q44" s="43">
        <v>0</v>
      </c>
      <c r="R44" s="43">
        <v>2613.71</v>
      </c>
      <c r="S44" s="42">
        <v>3.5999999999999999E-3</v>
      </c>
      <c r="T44" s="42">
        <v>2.07E-2</v>
      </c>
      <c r="U44" s="42">
        <v>3.3999999999999998E-3</v>
      </c>
      <c r="V44" s="40" t="s">
        <v>7</v>
      </c>
      <c r="W44" s="67" t="s">
        <v>10</v>
      </c>
      <c r="X44" s="67" t="s">
        <v>2</v>
      </c>
    </row>
    <row r="45" spans="2:24" x14ac:dyDescent="0.25">
      <c r="B45" s="40" t="s">
        <v>226</v>
      </c>
      <c r="C45" s="41">
        <v>2300184</v>
      </c>
      <c r="D45" s="40" t="s">
        <v>132</v>
      </c>
      <c r="E45" s="40" t="s">
        <v>158</v>
      </c>
      <c r="F45" s="41">
        <v>520031931</v>
      </c>
      <c r="G45" s="40" t="s">
        <v>227</v>
      </c>
      <c r="H45" s="40" t="s">
        <v>228</v>
      </c>
      <c r="I45" s="40" t="s">
        <v>94</v>
      </c>
      <c r="J45" s="40" t="s">
        <v>7</v>
      </c>
      <c r="K45" s="43">
        <v>1.4</v>
      </c>
      <c r="L45" s="40" t="s">
        <v>95</v>
      </c>
      <c r="M45" s="42">
        <v>2.1999999999999999E-2</v>
      </c>
      <c r="N45" s="42">
        <v>2.4400000000000002E-2</v>
      </c>
      <c r="O45" s="43">
        <v>848241</v>
      </c>
      <c r="P45" s="43">
        <v>110.51</v>
      </c>
      <c r="Q45" s="43">
        <v>0</v>
      </c>
      <c r="R45" s="43">
        <v>937.39</v>
      </c>
      <c r="S45" s="42">
        <v>1.1000000000000001E-3</v>
      </c>
      <c r="T45" s="42">
        <v>7.4000000000000003E-3</v>
      </c>
      <c r="U45" s="42">
        <v>1.1999999999999999E-3</v>
      </c>
      <c r="V45" s="40" t="s">
        <v>7</v>
      </c>
      <c r="W45" s="67" t="s">
        <v>10</v>
      </c>
      <c r="X45" s="67" t="s">
        <v>2</v>
      </c>
    </row>
    <row r="46" spans="2:24" x14ac:dyDescent="0.25">
      <c r="B46" s="40" t="s">
        <v>229</v>
      </c>
      <c r="C46" s="41">
        <v>1126077</v>
      </c>
      <c r="D46" s="40" t="s">
        <v>132</v>
      </c>
      <c r="E46" s="40" t="s">
        <v>158</v>
      </c>
      <c r="F46" s="41">
        <v>513834200</v>
      </c>
      <c r="G46" s="40" t="s">
        <v>230</v>
      </c>
      <c r="H46" s="40" t="s">
        <v>228</v>
      </c>
      <c r="I46" s="40" t="s">
        <v>94</v>
      </c>
      <c r="J46" s="40" t="s">
        <v>7</v>
      </c>
      <c r="K46" s="43">
        <v>0.91</v>
      </c>
      <c r="L46" s="40" t="s">
        <v>95</v>
      </c>
      <c r="M46" s="42">
        <v>3.85E-2</v>
      </c>
      <c r="N46" s="42">
        <v>2.4299999999999999E-2</v>
      </c>
      <c r="O46" s="43">
        <v>85510</v>
      </c>
      <c r="P46" s="43">
        <v>115.9</v>
      </c>
      <c r="Q46" s="43">
        <v>0</v>
      </c>
      <c r="R46" s="43">
        <v>99.11</v>
      </c>
      <c r="S46" s="42">
        <v>2.9999999999999997E-4</v>
      </c>
      <c r="T46" s="42">
        <v>8.0000000000000004E-4</v>
      </c>
      <c r="U46" s="42">
        <v>1E-4</v>
      </c>
      <c r="V46" s="40" t="s">
        <v>7</v>
      </c>
      <c r="W46" s="67" t="s">
        <v>10</v>
      </c>
      <c r="X46" s="67" t="s">
        <v>2</v>
      </c>
    </row>
    <row r="47" spans="2:24" x14ac:dyDescent="0.25">
      <c r="B47" s="40" t="s">
        <v>231</v>
      </c>
      <c r="C47" s="41">
        <v>6130181</v>
      </c>
      <c r="D47" s="40" t="s">
        <v>132</v>
      </c>
      <c r="E47" s="40" t="s">
        <v>158</v>
      </c>
      <c r="F47" s="41">
        <v>520017807</v>
      </c>
      <c r="G47" s="40" t="s">
        <v>187</v>
      </c>
      <c r="H47" s="40" t="s">
        <v>232</v>
      </c>
      <c r="I47" s="40" t="s">
        <v>193</v>
      </c>
      <c r="J47" s="40" t="s">
        <v>7</v>
      </c>
      <c r="K47" s="43">
        <v>0.5</v>
      </c>
      <c r="L47" s="40" t="s">
        <v>95</v>
      </c>
      <c r="M47" s="42">
        <v>3.4799999999999998E-2</v>
      </c>
      <c r="N47" s="42">
        <v>3.2800000000000003E-2</v>
      </c>
      <c r="O47" s="43">
        <v>108871.31</v>
      </c>
      <c r="P47" s="43">
        <v>110.02</v>
      </c>
      <c r="Q47" s="43">
        <v>2.08</v>
      </c>
      <c r="R47" s="43">
        <v>121.86</v>
      </c>
      <c r="S47" s="42">
        <v>8.0000000000000004E-4</v>
      </c>
      <c r="T47" s="42">
        <v>1E-3</v>
      </c>
      <c r="U47" s="42">
        <v>2.0000000000000001E-4</v>
      </c>
      <c r="V47" s="40" t="s">
        <v>7</v>
      </c>
      <c r="W47" s="67" t="s">
        <v>10</v>
      </c>
      <c r="X47" s="67" t="s">
        <v>2</v>
      </c>
    </row>
    <row r="48" spans="2:24" x14ac:dyDescent="0.25">
      <c r="B48" s="40" t="s">
        <v>233</v>
      </c>
      <c r="C48" s="41">
        <v>1140607</v>
      </c>
      <c r="D48" s="40" t="s">
        <v>132</v>
      </c>
      <c r="E48" s="40" t="s">
        <v>158</v>
      </c>
      <c r="F48" s="41">
        <v>513765859</v>
      </c>
      <c r="G48" s="40" t="s">
        <v>187</v>
      </c>
      <c r="H48" s="40" t="s">
        <v>228</v>
      </c>
      <c r="I48" s="40" t="s">
        <v>94</v>
      </c>
      <c r="J48" s="40" t="s">
        <v>7</v>
      </c>
      <c r="K48" s="43">
        <v>2.42</v>
      </c>
      <c r="L48" s="40" t="s">
        <v>95</v>
      </c>
      <c r="M48" s="42">
        <v>2.1499999999999998E-2</v>
      </c>
      <c r="N48" s="42">
        <v>2.9499999999999998E-2</v>
      </c>
      <c r="O48" s="43">
        <v>3010553</v>
      </c>
      <c r="P48" s="43">
        <v>110.12</v>
      </c>
      <c r="Q48" s="43">
        <v>0</v>
      </c>
      <c r="R48" s="43">
        <v>3315.22</v>
      </c>
      <c r="S48" s="42">
        <v>1.5E-3</v>
      </c>
      <c r="T48" s="42">
        <v>2.63E-2</v>
      </c>
      <c r="U48" s="42">
        <v>4.3E-3</v>
      </c>
      <c r="V48" s="40" t="s">
        <v>7</v>
      </c>
      <c r="W48" s="67" t="s">
        <v>10</v>
      </c>
      <c r="X48" s="67" t="s">
        <v>2</v>
      </c>
    </row>
    <row r="49" spans="2:24" x14ac:dyDescent="0.25">
      <c r="B49" s="40" t="s">
        <v>234</v>
      </c>
      <c r="C49" s="41">
        <v>1139849</v>
      </c>
      <c r="D49" s="40" t="s">
        <v>132</v>
      </c>
      <c r="E49" s="40" t="s">
        <v>158</v>
      </c>
      <c r="F49" s="41">
        <v>520044520</v>
      </c>
      <c r="G49" s="40" t="s">
        <v>187</v>
      </c>
      <c r="H49" s="40" t="s">
        <v>235</v>
      </c>
      <c r="I49" s="40" t="s">
        <v>193</v>
      </c>
      <c r="J49" s="40" t="s">
        <v>7</v>
      </c>
      <c r="K49" s="43">
        <v>2.2400000000000002</v>
      </c>
      <c r="L49" s="40" t="s">
        <v>95</v>
      </c>
      <c r="M49" s="42">
        <v>2.5000000000000001E-2</v>
      </c>
      <c r="N49" s="42">
        <v>3.15E-2</v>
      </c>
      <c r="O49" s="43">
        <v>2543083.29</v>
      </c>
      <c r="P49" s="43">
        <v>110.23</v>
      </c>
      <c r="Q49" s="43">
        <v>35.53</v>
      </c>
      <c r="R49" s="43">
        <v>2838.78</v>
      </c>
      <c r="S49" s="42">
        <v>7.1000000000000004E-3</v>
      </c>
      <c r="T49" s="42">
        <v>2.2499999999999999E-2</v>
      </c>
      <c r="U49" s="42">
        <v>3.7000000000000002E-3</v>
      </c>
      <c r="V49" s="40" t="s">
        <v>7</v>
      </c>
      <c r="W49" s="67" t="s">
        <v>10</v>
      </c>
      <c r="X49" s="67" t="s">
        <v>2</v>
      </c>
    </row>
    <row r="50" spans="2:24" x14ac:dyDescent="0.25">
      <c r="B50" s="40" t="s">
        <v>236</v>
      </c>
      <c r="C50" s="41">
        <v>1130632</v>
      </c>
      <c r="D50" s="40" t="s">
        <v>132</v>
      </c>
      <c r="E50" s="40" t="s">
        <v>158</v>
      </c>
      <c r="F50" s="41">
        <v>513257873</v>
      </c>
      <c r="G50" s="40" t="s">
        <v>187</v>
      </c>
      <c r="H50" s="40" t="s">
        <v>237</v>
      </c>
      <c r="I50" s="40" t="s">
        <v>94</v>
      </c>
      <c r="J50" s="40" t="s">
        <v>7</v>
      </c>
      <c r="K50" s="43">
        <v>0.85</v>
      </c>
      <c r="L50" s="40" t="s">
        <v>95</v>
      </c>
      <c r="M50" s="42">
        <v>3.4500000000000003E-2</v>
      </c>
      <c r="N50" s="42">
        <v>3.1099999999999999E-2</v>
      </c>
      <c r="O50" s="43">
        <v>107559.09</v>
      </c>
      <c r="P50" s="43">
        <v>110.85</v>
      </c>
      <c r="Q50" s="43">
        <v>0</v>
      </c>
      <c r="R50" s="43">
        <v>119.23</v>
      </c>
      <c r="S50" s="42">
        <v>8.0000000000000004E-4</v>
      </c>
      <c r="T50" s="42">
        <v>8.9999999999999998E-4</v>
      </c>
      <c r="U50" s="42">
        <v>1E-4</v>
      </c>
      <c r="V50" s="40" t="s">
        <v>7</v>
      </c>
      <c r="W50" s="67" t="s">
        <v>10</v>
      </c>
      <c r="X50" s="67" t="s">
        <v>2</v>
      </c>
    </row>
    <row r="51" spans="2:24" x14ac:dyDescent="0.25">
      <c r="B51" s="40" t="s">
        <v>238</v>
      </c>
      <c r="C51" s="41">
        <v>1121763</v>
      </c>
      <c r="D51" s="40" t="s">
        <v>132</v>
      </c>
      <c r="E51" s="40" t="s">
        <v>158</v>
      </c>
      <c r="F51" s="41">
        <v>520043795</v>
      </c>
      <c r="G51" s="40" t="s">
        <v>239</v>
      </c>
      <c r="H51" s="40" t="s">
        <v>235</v>
      </c>
      <c r="I51" s="40" t="s">
        <v>193</v>
      </c>
      <c r="J51" s="40" t="s">
        <v>7</v>
      </c>
      <c r="K51" s="43">
        <v>1.42</v>
      </c>
      <c r="L51" s="40" t="s">
        <v>95</v>
      </c>
      <c r="M51" s="42">
        <v>3.95E-2</v>
      </c>
      <c r="N51" s="42">
        <v>2.7799999999999998E-2</v>
      </c>
      <c r="O51" s="43">
        <v>285174.84999999998</v>
      </c>
      <c r="P51" s="43">
        <v>119.17</v>
      </c>
      <c r="Q51" s="43">
        <v>0</v>
      </c>
      <c r="R51" s="43">
        <v>339.84</v>
      </c>
      <c r="S51" s="42">
        <v>1.1999999999999999E-3</v>
      </c>
      <c r="T51" s="42">
        <v>2.7000000000000001E-3</v>
      </c>
      <c r="U51" s="42">
        <v>4.0000000000000002E-4</v>
      </c>
      <c r="V51" s="40" t="s">
        <v>7</v>
      </c>
      <c r="W51" s="67" t="s">
        <v>10</v>
      </c>
      <c r="X51" s="67" t="s">
        <v>2</v>
      </c>
    </row>
    <row r="52" spans="2:24" x14ac:dyDescent="0.25">
      <c r="B52" s="40" t="s">
        <v>240</v>
      </c>
      <c r="C52" s="41">
        <v>1142595</v>
      </c>
      <c r="D52" s="40" t="s">
        <v>132</v>
      </c>
      <c r="E52" s="40" t="s">
        <v>158</v>
      </c>
      <c r="F52" s="41">
        <v>510216054</v>
      </c>
      <c r="G52" s="40" t="s">
        <v>203</v>
      </c>
      <c r="H52" s="40" t="s">
        <v>237</v>
      </c>
      <c r="I52" s="40" t="s">
        <v>94</v>
      </c>
      <c r="J52" s="40" t="s">
        <v>7</v>
      </c>
      <c r="K52" s="43">
        <v>3.78</v>
      </c>
      <c r="L52" s="40" t="s">
        <v>95</v>
      </c>
      <c r="M52" s="42">
        <v>1.23E-2</v>
      </c>
      <c r="N52" s="42">
        <v>2.5399999999999999E-2</v>
      </c>
      <c r="O52" s="43">
        <v>86165</v>
      </c>
      <c r="P52" s="43">
        <v>105.9</v>
      </c>
      <c r="Q52" s="43">
        <v>0</v>
      </c>
      <c r="R52" s="43">
        <v>91.25</v>
      </c>
      <c r="S52" s="42">
        <v>1E-4</v>
      </c>
      <c r="T52" s="42">
        <v>6.9999999999999999E-4</v>
      </c>
      <c r="U52" s="42">
        <v>1E-4</v>
      </c>
      <c r="V52" s="40" t="s">
        <v>7</v>
      </c>
      <c r="W52" s="67" t="s">
        <v>10</v>
      </c>
      <c r="X52" s="67" t="s">
        <v>2</v>
      </c>
    </row>
    <row r="53" spans="2:24" x14ac:dyDescent="0.25">
      <c r="B53" s="40" t="s">
        <v>241</v>
      </c>
      <c r="C53" s="41">
        <v>1139542</v>
      </c>
      <c r="D53" s="40" t="s">
        <v>132</v>
      </c>
      <c r="E53" s="40" t="s">
        <v>158</v>
      </c>
      <c r="F53" s="41">
        <v>510216054</v>
      </c>
      <c r="G53" s="40" t="s">
        <v>203</v>
      </c>
      <c r="H53" s="40" t="s">
        <v>237</v>
      </c>
      <c r="I53" s="40" t="s">
        <v>94</v>
      </c>
      <c r="J53" s="40" t="s">
        <v>7</v>
      </c>
      <c r="K53" s="43">
        <v>2.81</v>
      </c>
      <c r="L53" s="40" t="s">
        <v>95</v>
      </c>
      <c r="M53" s="42">
        <v>1.9400000000000001E-2</v>
      </c>
      <c r="N53" s="42">
        <v>2.5600000000000001E-2</v>
      </c>
      <c r="O53" s="43">
        <v>232244.38</v>
      </c>
      <c r="P53" s="43">
        <v>109.66</v>
      </c>
      <c r="Q53" s="43">
        <v>0</v>
      </c>
      <c r="R53" s="43">
        <v>254.68</v>
      </c>
      <c r="S53" s="42">
        <v>5.9999999999999995E-4</v>
      </c>
      <c r="T53" s="42">
        <v>2E-3</v>
      </c>
      <c r="U53" s="42">
        <v>2.9999999999999997E-4</v>
      </c>
      <c r="V53" s="40" t="s">
        <v>7</v>
      </c>
      <c r="W53" s="67" t="s">
        <v>10</v>
      </c>
      <c r="X53" s="67" t="s">
        <v>2</v>
      </c>
    </row>
    <row r="54" spans="2:24" x14ac:dyDescent="0.25">
      <c r="B54" s="40" t="s">
        <v>242</v>
      </c>
      <c r="C54" s="41">
        <v>6120224</v>
      </c>
      <c r="D54" s="40" t="s">
        <v>132</v>
      </c>
      <c r="E54" s="40" t="s">
        <v>158</v>
      </c>
      <c r="F54" s="41">
        <v>520020116</v>
      </c>
      <c r="G54" s="40" t="s">
        <v>187</v>
      </c>
      <c r="H54" s="40" t="s">
        <v>243</v>
      </c>
      <c r="I54" s="40" t="s">
        <v>94</v>
      </c>
      <c r="J54" s="40" t="s">
        <v>7</v>
      </c>
      <c r="K54" s="43">
        <v>3.76</v>
      </c>
      <c r="L54" s="40" t="s">
        <v>95</v>
      </c>
      <c r="M54" s="42">
        <v>1.7999999999999999E-2</v>
      </c>
      <c r="N54" s="42">
        <v>3.2899999999999999E-2</v>
      </c>
      <c r="O54" s="43">
        <v>107950</v>
      </c>
      <c r="P54" s="43">
        <v>105.55</v>
      </c>
      <c r="Q54" s="43">
        <v>0.54</v>
      </c>
      <c r="R54" s="43">
        <v>114.48</v>
      </c>
      <c r="S54" s="42">
        <v>1E-4</v>
      </c>
      <c r="T54" s="42">
        <v>8.9999999999999998E-4</v>
      </c>
      <c r="U54" s="42">
        <v>1E-4</v>
      </c>
      <c r="V54" s="40" t="s">
        <v>7</v>
      </c>
      <c r="W54" s="67" t="s">
        <v>10</v>
      </c>
      <c r="X54" s="67" t="s">
        <v>2</v>
      </c>
    </row>
    <row r="55" spans="2:24" x14ac:dyDescent="0.25">
      <c r="B55" s="40" t="s">
        <v>244</v>
      </c>
      <c r="C55" s="41">
        <v>6990154</v>
      </c>
      <c r="D55" s="40" t="s">
        <v>132</v>
      </c>
      <c r="E55" s="40" t="s">
        <v>158</v>
      </c>
      <c r="F55" s="41">
        <v>520025438</v>
      </c>
      <c r="G55" s="40" t="s">
        <v>187</v>
      </c>
      <c r="H55" s="40" t="s">
        <v>243</v>
      </c>
      <c r="I55" s="40" t="s">
        <v>94</v>
      </c>
      <c r="J55" s="40" t="s">
        <v>7</v>
      </c>
      <c r="K55" s="43">
        <v>1.45</v>
      </c>
      <c r="L55" s="40" t="s">
        <v>95</v>
      </c>
      <c r="M55" s="42">
        <v>4.9500000000000002E-2</v>
      </c>
      <c r="N55" s="42">
        <v>5.62E-2</v>
      </c>
      <c r="O55" s="43">
        <v>440040.87</v>
      </c>
      <c r="P55" s="43">
        <v>132.30000000000001</v>
      </c>
      <c r="Q55" s="43">
        <v>14.53</v>
      </c>
      <c r="R55" s="43">
        <v>596.71</v>
      </c>
      <c r="S55" s="42">
        <v>6.9999999999999999E-4</v>
      </c>
      <c r="T55" s="42">
        <v>4.7000000000000002E-3</v>
      </c>
      <c r="U55" s="42">
        <v>8.0000000000000004E-4</v>
      </c>
      <c r="V55" s="40" t="s">
        <v>7</v>
      </c>
      <c r="W55" s="67" t="s">
        <v>10</v>
      </c>
      <c r="X55" s="67" t="s">
        <v>2</v>
      </c>
    </row>
    <row r="56" spans="2:24" x14ac:dyDescent="0.25">
      <c r="B56" s="40" t="s">
        <v>245</v>
      </c>
      <c r="C56" s="41">
        <v>1132828</v>
      </c>
      <c r="D56" s="40" t="s">
        <v>132</v>
      </c>
      <c r="E56" s="40" t="s">
        <v>158</v>
      </c>
      <c r="F56" s="41">
        <v>511930125</v>
      </c>
      <c r="G56" s="40" t="s">
        <v>227</v>
      </c>
      <c r="H56" s="40" t="s">
        <v>243</v>
      </c>
      <c r="I56" s="40" t="s">
        <v>94</v>
      </c>
      <c r="J56" s="40" t="s">
        <v>7</v>
      </c>
      <c r="K56" s="43">
        <v>1.01</v>
      </c>
      <c r="L56" s="40" t="s">
        <v>95</v>
      </c>
      <c r="M56" s="42">
        <v>1.9800000000000002E-2</v>
      </c>
      <c r="N56" s="42">
        <v>2.98E-2</v>
      </c>
      <c r="O56" s="43">
        <v>0</v>
      </c>
      <c r="P56" s="43">
        <v>109.45</v>
      </c>
      <c r="Q56" s="43">
        <v>0</v>
      </c>
      <c r="R56" s="43">
        <v>0</v>
      </c>
      <c r="S56" s="42">
        <v>0</v>
      </c>
      <c r="T56" s="42">
        <v>0</v>
      </c>
      <c r="U56" s="42">
        <v>0</v>
      </c>
      <c r="V56" s="40" t="s">
        <v>7</v>
      </c>
      <c r="W56" s="67" t="s">
        <v>10</v>
      </c>
      <c r="X56" s="67" t="s">
        <v>2</v>
      </c>
    </row>
    <row r="57" spans="2:24" x14ac:dyDescent="0.25">
      <c r="B57" s="40" t="s">
        <v>246</v>
      </c>
      <c r="C57" s="41">
        <v>1135888</v>
      </c>
      <c r="D57" s="40" t="s">
        <v>132</v>
      </c>
      <c r="E57" s="40" t="s">
        <v>158</v>
      </c>
      <c r="F57" s="41">
        <v>520036104</v>
      </c>
      <c r="G57" s="40" t="s">
        <v>247</v>
      </c>
      <c r="H57" s="40" t="s">
        <v>243</v>
      </c>
      <c r="I57" s="40" t="s">
        <v>94</v>
      </c>
      <c r="J57" s="40" t="s">
        <v>7</v>
      </c>
      <c r="K57" s="43">
        <v>3.78</v>
      </c>
      <c r="L57" s="40" t="s">
        <v>95</v>
      </c>
      <c r="M57" s="42">
        <v>3.9E-2</v>
      </c>
      <c r="N57" s="42">
        <v>5.96E-2</v>
      </c>
      <c r="O57" s="43">
        <v>1845620.99</v>
      </c>
      <c r="P57" s="43">
        <v>103.81</v>
      </c>
      <c r="Q57" s="43">
        <v>0</v>
      </c>
      <c r="R57" s="43">
        <v>1915.94</v>
      </c>
      <c r="S57" s="42">
        <v>1.1999999999999999E-3</v>
      </c>
      <c r="T57" s="42">
        <v>1.52E-2</v>
      </c>
      <c r="U57" s="42">
        <v>2.5000000000000001E-3</v>
      </c>
      <c r="V57" s="40" t="s">
        <v>7</v>
      </c>
      <c r="W57" s="67" t="s">
        <v>10</v>
      </c>
      <c r="X57" s="67" t="s">
        <v>2</v>
      </c>
    </row>
    <row r="58" spans="2:24" x14ac:dyDescent="0.25">
      <c r="B58" s="40" t="s">
        <v>248</v>
      </c>
      <c r="C58" s="41">
        <v>1129733</v>
      </c>
      <c r="D58" s="40" t="s">
        <v>132</v>
      </c>
      <c r="E58" s="40" t="s">
        <v>158</v>
      </c>
      <c r="F58" s="41">
        <v>520036104</v>
      </c>
      <c r="G58" s="40" t="s">
        <v>247</v>
      </c>
      <c r="H58" s="40" t="s">
        <v>243</v>
      </c>
      <c r="I58" s="40" t="s">
        <v>94</v>
      </c>
      <c r="J58" s="40" t="s">
        <v>7</v>
      </c>
      <c r="K58" s="43">
        <v>1.22</v>
      </c>
      <c r="L58" s="40" t="s">
        <v>95</v>
      </c>
      <c r="M58" s="42">
        <v>4.3400000000000001E-2</v>
      </c>
      <c r="N58" s="42">
        <v>5.2499999999999998E-2</v>
      </c>
      <c r="O58" s="43">
        <v>141143.53</v>
      </c>
      <c r="P58" s="43">
        <v>110.5</v>
      </c>
      <c r="Q58" s="43">
        <v>0</v>
      </c>
      <c r="R58" s="43">
        <v>155.96</v>
      </c>
      <c r="S58" s="42">
        <v>2.0000000000000001E-4</v>
      </c>
      <c r="T58" s="42">
        <v>1.1999999999999999E-3</v>
      </c>
      <c r="U58" s="42">
        <v>2.0000000000000001E-4</v>
      </c>
      <c r="V58" s="40" t="s">
        <v>7</v>
      </c>
      <c r="W58" s="67" t="s">
        <v>10</v>
      </c>
      <c r="X58" s="67" t="s">
        <v>2</v>
      </c>
    </row>
    <row r="59" spans="2:24" x14ac:dyDescent="0.25">
      <c r="B59" s="40" t="s">
        <v>249</v>
      </c>
      <c r="C59" s="41">
        <v>1260603</v>
      </c>
      <c r="D59" s="40" t="s">
        <v>132</v>
      </c>
      <c r="E59" s="40" t="s">
        <v>158</v>
      </c>
      <c r="F59" s="41">
        <v>520033234</v>
      </c>
      <c r="G59" s="40" t="s">
        <v>250</v>
      </c>
      <c r="H59" s="40" t="s">
        <v>251</v>
      </c>
      <c r="I59" s="40" t="s">
        <v>94</v>
      </c>
      <c r="J59" s="40" t="s">
        <v>7</v>
      </c>
      <c r="K59" s="43">
        <v>2.63</v>
      </c>
      <c r="L59" s="40" t="s">
        <v>95</v>
      </c>
      <c r="M59" s="42">
        <v>0.04</v>
      </c>
      <c r="N59" s="42">
        <v>9.3299999999999994E-2</v>
      </c>
      <c r="O59" s="43">
        <v>3587220</v>
      </c>
      <c r="P59" s="43">
        <v>96.6</v>
      </c>
      <c r="Q59" s="43">
        <v>527.23</v>
      </c>
      <c r="R59" s="43">
        <v>3992.49</v>
      </c>
      <c r="S59" s="42">
        <v>1.4E-3</v>
      </c>
      <c r="T59" s="42">
        <v>3.1699999999999999E-2</v>
      </c>
      <c r="U59" s="42">
        <v>5.1999999999999998E-3</v>
      </c>
      <c r="V59" s="40" t="s">
        <v>7</v>
      </c>
      <c r="W59" s="67" t="s">
        <v>10</v>
      </c>
      <c r="X59" s="67" t="s">
        <v>2</v>
      </c>
    </row>
    <row r="60" spans="2:24" x14ac:dyDescent="0.25">
      <c r="B60" s="40" t="s">
        <v>252</v>
      </c>
      <c r="C60" s="41">
        <v>1260546</v>
      </c>
      <c r="D60" s="40" t="s">
        <v>132</v>
      </c>
      <c r="E60" s="40" t="s">
        <v>158</v>
      </c>
      <c r="F60" s="41">
        <v>520033234</v>
      </c>
      <c r="G60" s="40" t="s">
        <v>250</v>
      </c>
      <c r="H60" s="40" t="s">
        <v>251</v>
      </c>
      <c r="I60" s="40" t="s">
        <v>94</v>
      </c>
      <c r="J60" s="40" t="s">
        <v>7</v>
      </c>
      <c r="K60" s="43">
        <v>0.73</v>
      </c>
      <c r="L60" s="40" t="s">
        <v>95</v>
      </c>
      <c r="M60" s="42">
        <v>5.3499999999999999E-2</v>
      </c>
      <c r="N60" s="42">
        <v>7.8100000000000003E-2</v>
      </c>
      <c r="O60" s="43">
        <v>2118565</v>
      </c>
      <c r="P60" s="43">
        <v>114</v>
      </c>
      <c r="Q60" s="43">
        <v>0</v>
      </c>
      <c r="R60" s="43">
        <v>2415.16</v>
      </c>
      <c r="S60" s="42">
        <v>3.2000000000000002E-3</v>
      </c>
      <c r="T60" s="42">
        <v>1.9199999999999998E-2</v>
      </c>
      <c r="U60" s="42">
        <v>3.0999999999999999E-3</v>
      </c>
      <c r="V60" s="40" t="s">
        <v>7</v>
      </c>
      <c r="W60" s="67" t="s">
        <v>10</v>
      </c>
      <c r="X60" s="67" t="s">
        <v>2</v>
      </c>
    </row>
    <row r="61" spans="2:24" x14ac:dyDescent="0.25">
      <c r="B61" s="40" t="s">
        <v>253</v>
      </c>
      <c r="C61" s="41">
        <v>6120240</v>
      </c>
      <c r="D61" s="40" t="s">
        <v>132</v>
      </c>
      <c r="E61" s="40" t="s">
        <v>158</v>
      </c>
      <c r="F61" s="41">
        <v>520020116</v>
      </c>
      <c r="G61" s="40" t="s">
        <v>187</v>
      </c>
      <c r="H61" s="40" t="s">
        <v>251</v>
      </c>
      <c r="I61" s="40" t="s">
        <v>94</v>
      </c>
      <c r="J61" s="40" t="s">
        <v>7</v>
      </c>
      <c r="K61" s="43">
        <v>2.4</v>
      </c>
      <c r="L61" s="40" t="s">
        <v>95</v>
      </c>
      <c r="M61" s="42">
        <v>2.2499999999999999E-2</v>
      </c>
      <c r="N61" s="42">
        <v>4.6800000000000001E-2</v>
      </c>
      <c r="O61" s="43">
        <v>1077260</v>
      </c>
      <c r="P61" s="43">
        <v>105.05</v>
      </c>
      <c r="Q61" s="43">
        <v>307.68</v>
      </c>
      <c r="R61" s="43">
        <v>1439.34</v>
      </c>
      <c r="S61" s="42">
        <v>2.2000000000000001E-3</v>
      </c>
      <c r="T61" s="42">
        <v>1.14E-2</v>
      </c>
      <c r="U61" s="42">
        <v>1.9E-3</v>
      </c>
      <c r="V61" s="40" t="s">
        <v>7</v>
      </c>
      <c r="W61" s="67" t="s">
        <v>10</v>
      </c>
      <c r="X61" s="67" t="s">
        <v>2</v>
      </c>
    </row>
    <row r="62" spans="2:24" x14ac:dyDescent="0.25">
      <c r="B62" s="1" t="s">
        <v>141</v>
      </c>
      <c r="C62" s="1" t="s">
        <v>7</v>
      </c>
      <c r="D62" s="1" t="s">
        <v>7</v>
      </c>
      <c r="E62" s="1" t="s">
        <v>7</v>
      </c>
      <c r="F62" s="1" t="s">
        <v>7</v>
      </c>
      <c r="G62" s="1" t="s">
        <v>7</v>
      </c>
      <c r="H62" s="1" t="s">
        <v>7</v>
      </c>
      <c r="I62" s="1" t="s">
        <v>7</v>
      </c>
      <c r="J62" s="1" t="s">
        <v>7</v>
      </c>
      <c r="K62" s="39">
        <v>2.81</v>
      </c>
      <c r="L62" s="1" t="s">
        <v>7</v>
      </c>
      <c r="M62" s="38">
        <v>2.9100000000000001E-2</v>
      </c>
      <c r="N62" s="38">
        <v>5.2400000000000002E-2</v>
      </c>
      <c r="O62" s="39">
        <v>43596450.979999997</v>
      </c>
      <c r="P62" s="1" t="s">
        <v>7</v>
      </c>
      <c r="Q62" s="39">
        <v>1275.46</v>
      </c>
      <c r="R62" s="39">
        <v>42407.02</v>
      </c>
      <c r="S62" s="1" t="s">
        <v>7</v>
      </c>
      <c r="T62" s="38">
        <v>0.3367</v>
      </c>
      <c r="U62" s="38">
        <v>5.4899999999999997E-2</v>
      </c>
      <c r="V62" s="1" t="s">
        <v>7</v>
      </c>
      <c r="W62" s="67" t="s">
        <v>10</v>
      </c>
      <c r="X62" s="67" t="s">
        <v>2</v>
      </c>
    </row>
    <row r="63" spans="2:24" x14ac:dyDescent="0.25">
      <c r="B63" s="40" t="s">
        <v>254</v>
      </c>
      <c r="C63" s="41">
        <v>7480304</v>
      </c>
      <c r="D63" s="40" t="s">
        <v>132</v>
      </c>
      <c r="E63" s="40" t="s">
        <v>158</v>
      </c>
      <c r="F63" s="41">
        <v>520029935</v>
      </c>
      <c r="G63" s="40" t="s">
        <v>190</v>
      </c>
      <c r="H63" s="40" t="s">
        <v>188</v>
      </c>
      <c r="I63" s="40" t="s">
        <v>94</v>
      </c>
      <c r="J63" s="40" t="s">
        <v>7</v>
      </c>
      <c r="K63" s="43">
        <v>4.47</v>
      </c>
      <c r="L63" s="40" t="s">
        <v>95</v>
      </c>
      <c r="M63" s="42">
        <v>2E-3</v>
      </c>
      <c r="N63" s="42">
        <v>2.01E-2</v>
      </c>
      <c r="O63" s="43">
        <v>1825000</v>
      </c>
      <c r="P63" s="43">
        <v>99.45</v>
      </c>
      <c r="Q63" s="43">
        <v>0</v>
      </c>
      <c r="R63" s="43">
        <v>1814.96</v>
      </c>
      <c r="S63" s="42">
        <v>4.0000000000000002E-4</v>
      </c>
      <c r="T63" s="42">
        <v>1.44E-2</v>
      </c>
      <c r="U63" s="42">
        <v>2.3E-3</v>
      </c>
      <c r="V63" s="40" t="s">
        <v>7</v>
      </c>
      <c r="W63" s="67" t="s">
        <v>10</v>
      </c>
      <c r="X63" s="67" t="s">
        <v>2</v>
      </c>
    </row>
    <row r="64" spans="2:24" x14ac:dyDescent="0.25">
      <c r="B64" s="40" t="s">
        <v>255</v>
      </c>
      <c r="C64" s="41">
        <v>2310167</v>
      </c>
      <c r="D64" s="40" t="s">
        <v>132</v>
      </c>
      <c r="E64" s="40" t="s">
        <v>158</v>
      </c>
      <c r="F64" s="41">
        <v>520032046</v>
      </c>
      <c r="G64" s="40" t="s">
        <v>190</v>
      </c>
      <c r="H64" s="40" t="s">
        <v>188</v>
      </c>
      <c r="I64" s="40" t="s">
        <v>94</v>
      </c>
      <c r="J64" s="40" t="s">
        <v>7</v>
      </c>
      <c r="K64" s="43">
        <v>1.91</v>
      </c>
      <c r="L64" s="40" t="s">
        <v>95</v>
      </c>
      <c r="M64" s="42">
        <v>2.98E-2</v>
      </c>
      <c r="N64" s="42">
        <v>4.7300000000000002E-2</v>
      </c>
      <c r="O64" s="43">
        <v>646478</v>
      </c>
      <c r="P64" s="43">
        <v>97</v>
      </c>
      <c r="Q64" s="43">
        <v>0</v>
      </c>
      <c r="R64" s="43">
        <v>627.08000000000004</v>
      </c>
      <c r="S64" s="42">
        <v>2.0000000000000001E-4</v>
      </c>
      <c r="T64" s="42">
        <v>5.0000000000000001E-3</v>
      </c>
      <c r="U64" s="42">
        <v>8.0000000000000004E-4</v>
      </c>
      <c r="V64" s="40" t="s">
        <v>7</v>
      </c>
      <c r="W64" s="67" t="s">
        <v>10</v>
      </c>
      <c r="X64" s="67" t="s">
        <v>2</v>
      </c>
    </row>
    <row r="65" spans="2:24" x14ac:dyDescent="0.25">
      <c r="B65" s="40" t="s">
        <v>256</v>
      </c>
      <c r="C65" s="41">
        <v>1143585</v>
      </c>
      <c r="D65" s="40" t="s">
        <v>132</v>
      </c>
      <c r="E65" s="40" t="s">
        <v>158</v>
      </c>
      <c r="F65" s="41">
        <v>520017393</v>
      </c>
      <c r="G65" s="40" t="s">
        <v>187</v>
      </c>
      <c r="H65" s="40" t="s">
        <v>188</v>
      </c>
      <c r="I65" s="40" t="s">
        <v>94</v>
      </c>
      <c r="J65" s="40" t="s">
        <v>7</v>
      </c>
      <c r="K65" s="43">
        <v>2.38</v>
      </c>
      <c r="L65" s="40" t="s">
        <v>95</v>
      </c>
      <c r="M65" s="42">
        <v>1.44E-2</v>
      </c>
      <c r="N65" s="42">
        <v>4.7100000000000003E-2</v>
      </c>
      <c r="O65" s="43">
        <v>89384.13</v>
      </c>
      <c r="P65" s="43">
        <v>92.96</v>
      </c>
      <c r="Q65" s="43">
        <v>0</v>
      </c>
      <c r="R65" s="43">
        <v>83.09</v>
      </c>
      <c r="S65" s="42">
        <v>2.0000000000000001E-4</v>
      </c>
      <c r="T65" s="42">
        <v>6.9999999999999999E-4</v>
      </c>
      <c r="U65" s="42">
        <v>1E-4</v>
      </c>
      <c r="V65" s="40" t="s">
        <v>7</v>
      </c>
      <c r="W65" s="67" t="s">
        <v>10</v>
      </c>
      <c r="X65" s="67" t="s">
        <v>2</v>
      </c>
    </row>
    <row r="66" spans="2:24" x14ac:dyDescent="0.25">
      <c r="B66" s="40" t="s">
        <v>257</v>
      </c>
      <c r="C66" s="41">
        <v>6000202</v>
      </c>
      <c r="D66" s="40" t="s">
        <v>132</v>
      </c>
      <c r="E66" s="40" t="s">
        <v>158</v>
      </c>
      <c r="F66" s="41">
        <v>520000472</v>
      </c>
      <c r="G66" s="40" t="s">
        <v>203</v>
      </c>
      <c r="H66" s="40" t="s">
        <v>204</v>
      </c>
      <c r="I66" s="40" t="s">
        <v>193</v>
      </c>
      <c r="J66" s="40" t="s">
        <v>7</v>
      </c>
      <c r="K66" s="43">
        <v>0.28000000000000003</v>
      </c>
      <c r="L66" s="40" t="s">
        <v>95</v>
      </c>
      <c r="M66" s="42">
        <v>4.8000000000000001E-2</v>
      </c>
      <c r="N66" s="42">
        <v>4.9099999999999998E-2</v>
      </c>
      <c r="O66" s="43">
        <v>289780.23</v>
      </c>
      <c r="P66" s="43">
        <v>101.01</v>
      </c>
      <c r="Q66" s="43">
        <v>0</v>
      </c>
      <c r="R66" s="43">
        <v>292.70999999999998</v>
      </c>
      <c r="S66" s="42">
        <v>4.0000000000000002E-4</v>
      </c>
      <c r="T66" s="42">
        <v>2.3E-3</v>
      </c>
      <c r="U66" s="42">
        <v>4.0000000000000002E-4</v>
      </c>
      <c r="V66" s="40" t="s">
        <v>7</v>
      </c>
      <c r="W66" s="67" t="s">
        <v>10</v>
      </c>
      <c r="X66" s="67" t="s">
        <v>2</v>
      </c>
    </row>
    <row r="67" spans="2:24" x14ac:dyDescent="0.25">
      <c r="B67" s="40" t="s">
        <v>258</v>
      </c>
      <c r="C67" s="41">
        <v>2810299</v>
      </c>
      <c r="D67" s="40" t="s">
        <v>132</v>
      </c>
      <c r="E67" s="40" t="s">
        <v>158</v>
      </c>
      <c r="F67" s="41">
        <v>520027830</v>
      </c>
      <c r="G67" s="40" t="s">
        <v>259</v>
      </c>
      <c r="H67" s="40" t="s">
        <v>210</v>
      </c>
      <c r="I67" s="40" t="s">
        <v>94</v>
      </c>
      <c r="J67" s="40" t="s">
        <v>7</v>
      </c>
      <c r="K67" s="43">
        <v>0.74</v>
      </c>
      <c r="L67" s="40" t="s">
        <v>95</v>
      </c>
      <c r="M67" s="42">
        <v>2.4500000000000001E-2</v>
      </c>
      <c r="N67" s="42">
        <v>4.9500000000000002E-2</v>
      </c>
      <c r="O67" s="43">
        <v>88905.25</v>
      </c>
      <c r="P67" s="43">
        <v>98.83</v>
      </c>
      <c r="Q67" s="43">
        <v>0</v>
      </c>
      <c r="R67" s="43">
        <v>87.86</v>
      </c>
      <c r="S67" s="42">
        <v>2.0000000000000001E-4</v>
      </c>
      <c r="T67" s="42">
        <v>6.9999999999999999E-4</v>
      </c>
      <c r="U67" s="42">
        <v>1E-4</v>
      </c>
      <c r="V67" s="40" t="s">
        <v>7</v>
      </c>
      <c r="W67" s="67" t="s">
        <v>10</v>
      </c>
      <c r="X67" s="67" t="s">
        <v>2</v>
      </c>
    </row>
    <row r="68" spans="2:24" x14ac:dyDescent="0.25">
      <c r="B68" s="40" t="s">
        <v>260</v>
      </c>
      <c r="C68" s="41">
        <v>5850110</v>
      </c>
      <c r="D68" s="40" t="s">
        <v>132</v>
      </c>
      <c r="E68" s="40" t="s">
        <v>158</v>
      </c>
      <c r="F68" s="41">
        <v>520033986</v>
      </c>
      <c r="G68" s="40" t="s">
        <v>230</v>
      </c>
      <c r="H68" s="40" t="s">
        <v>261</v>
      </c>
      <c r="I68" s="40" t="s">
        <v>193</v>
      </c>
      <c r="J68" s="40" t="s">
        <v>7</v>
      </c>
      <c r="K68" s="43">
        <v>5.63</v>
      </c>
      <c r="L68" s="40" t="s">
        <v>95</v>
      </c>
      <c r="M68" s="42">
        <v>1.95E-2</v>
      </c>
      <c r="N68" s="42">
        <v>5.2299999999999999E-2</v>
      </c>
      <c r="O68" s="43">
        <v>833668.21</v>
      </c>
      <c r="P68" s="43">
        <v>83.16</v>
      </c>
      <c r="Q68" s="43">
        <v>41.78</v>
      </c>
      <c r="R68" s="43">
        <v>735.06</v>
      </c>
      <c r="S68" s="42">
        <v>6.9999999999999999E-4</v>
      </c>
      <c r="T68" s="42">
        <v>5.7999999999999996E-3</v>
      </c>
      <c r="U68" s="42">
        <v>8.9999999999999998E-4</v>
      </c>
      <c r="V68" s="40" t="s">
        <v>7</v>
      </c>
      <c r="W68" s="67" t="s">
        <v>10</v>
      </c>
      <c r="X68" s="67" t="s">
        <v>2</v>
      </c>
    </row>
    <row r="69" spans="2:24" x14ac:dyDescent="0.25">
      <c r="B69" s="40" t="s">
        <v>262</v>
      </c>
      <c r="C69" s="41">
        <v>1157536</v>
      </c>
      <c r="D69" s="40" t="s">
        <v>132</v>
      </c>
      <c r="E69" s="40" t="s">
        <v>158</v>
      </c>
      <c r="F69" s="41">
        <v>510706153</v>
      </c>
      <c r="G69" s="40" t="s">
        <v>239</v>
      </c>
      <c r="H69" s="40" t="s">
        <v>261</v>
      </c>
      <c r="I69" s="40" t="s">
        <v>193</v>
      </c>
      <c r="J69" s="40" t="s">
        <v>7</v>
      </c>
      <c r="K69" s="43">
        <v>0.67</v>
      </c>
      <c r="L69" s="40" t="s">
        <v>95</v>
      </c>
      <c r="M69" s="42">
        <v>1.49E-2</v>
      </c>
      <c r="N69" s="42">
        <v>5.11E-2</v>
      </c>
      <c r="O69" s="43">
        <v>105966.08</v>
      </c>
      <c r="P69" s="43">
        <v>97.81</v>
      </c>
      <c r="Q69" s="43">
        <v>0</v>
      </c>
      <c r="R69" s="43">
        <v>103.64</v>
      </c>
      <c r="S69" s="42">
        <v>4.0000000000000002E-4</v>
      </c>
      <c r="T69" s="42">
        <v>8.0000000000000004E-4</v>
      </c>
      <c r="U69" s="42">
        <v>1E-4</v>
      </c>
      <c r="V69" s="40" t="s">
        <v>7</v>
      </c>
      <c r="W69" s="67" t="s">
        <v>10</v>
      </c>
      <c r="X69" s="67" t="s">
        <v>2</v>
      </c>
    </row>
    <row r="70" spans="2:24" x14ac:dyDescent="0.25">
      <c r="B70" s="40" t="s">
        <v>263</v>
      </c>
      <c r="C70" s="41">
        <v>1135920</v>
      </c>
      <c r="D70" s="40" t="s">
        <v>132</v>
      </c>
      <c r="E70" s="40" t="s">
        <v>158</v>
      </c>
      <c r="F70" s="41">
        <v>513937714</v>
      </c>
      <c r="G70" s="40" t="s">
        <v>230</v>
      </c>
      <c r="H70" s="40" t="s">
        <v>261</v>
      </c>
      <c r="I70" s="40" t="s">
        <v>193</v>
      </c>
      <c r="J70" s="40" t="s">
        <v>7</v>
      </c>
      <c r="K70" s="43">
        <v>1</v>
      </c>
      <c r="L70" s="40" t="s">
        <v>95</v>
      </c>
      <c r="M70" s="42">
        <v>4.1000000000000002E-2</v>
      </c>
      <c r="N70" s="42">
        <v>5.5E-2</v>
      </c>
      <c r="O70" s="43">
        <v>440387</v>
      </c>
      <c r="P70" s="43">
        <v>98.7</v>
      </c>
      <c r="Q70" s="43">
        <v>9.0299999999999994</v>
      </c>
      <c r="R70" s="43">
        <v>443.69</v>
      </c>
      <c r="S70" s="42">
        <v>1.5E-3</v>
      </c>
      <c r="T70" s="42">
        <v>3.5000000000000001E-3</v>
      </c>
      <c r="U70" s="42">
        <v>5.9999999999999995E-4</v>
      </c>
      <c r="V70" s="40" t="s">
        <v>7</v>
      </c>
      <c r="W70" s="67" t="s">
        <v>10</v>
      </c>
      <c r="X70" s="67" t="s">
        <v>2</v>
      </c>
    </row>
    <row r="71" spans="2:24" x14ac:dyDescent="0.25">
      <c r="B71" s="40" t="s">
        <v>264</v>
      </c>
      <c r="C71" s="41">
        <v>7770258</v>
      </c>
      <c r="D71" s="40" t="s">
        <v>132</v>
      </c>
      <c r="E71" s="40" t="s">
        <v>158</v>
      </c>
      <c r="F71" s="41">
        <v>520022732</v>
      </c>
      <c r="G71" s="40" t="s">
        <v>224</v>
      </c>
      <c r="H71" s="40" t="s">
        <v>210</v>
      </c>
      <c r="I71" s="40" t="s">
        <v>94</v>
      </c>
      <c r="J71" s="40" t="s">
        <v>7</v>
      </c>
      <c r="K71" s="43">
        <v>4.18</v>
      </c>
      <c r="L71" s="40" t="s">
        <v>95</v>
      </c>
      <c r="M71" s="42">
        <v>3.5200000000000002E-2</v>
      </c>
      <c r="N71" s="42">
        <v>4.7500000000000001E-2</v>
      </c>
      <c r="O71" s="43">
        <v>123549.29</v>
      </c>
      <c r="P71" s="43">
        <v>96.46</v>
      </c>
      <c r="Q71" s="43">
        <v>0</v>
      </c>
      <c r="R71" s="43">
        <v>119.18</v>
      </c>
      <c r="S71" s="42">
        <v>1E-4</v>
      </c>
      <c r="T71" s="42">
        <v>8.9999999999999998E-4</v>
      </c>
      <c r="U71" s="42">
        <v>1E-4</v>
      </c>
      <c r="V71" s="40" t="s">
        <v>7</v>
      </c>
      <c r="W71" s="67" t="s">
        <v>10</v>
      </c>
      <c r="X71" s="67" t="s">
        <v>2</v>
      </c>
    </row>
    <row r="72" spans="2:24" x14ac:dyDescent="0.25">
      <c r="B72" s="40" t="s">
        <v>265</v>
      </c>
      <c r="C72" s="41">
        <v>3900354</v>
      </c>
      <c r="D72" s="40" t="s">
        <v>132</v>
      </c>
      <c r="E72" s="40" t="s">
        <v>158</v>
      </c>
      <c r="F72" s="41">
        <v>520038506</v>
      </c>
      <c r="G72" s="40" t="s">
        <v>187</v>
      </c>
      <c r="H72" s="40" t="s">
        <v>228</v>
      </c>
      <c r="I72" s="40" t="s">
        <v>94</v>
      </c>
      <c r="J72" s="40" t="s">
        <v>7</v>
      </c>
      <c r="K72" s="43">
        <v>2.06</v>
      </c>
      <c r="L72" s="40" t="s">
        <v>95</v>
      </c>
      <c r="M72" s="42">
        <v>3.85E-2</v>
      </c>
      <c r="N72" s="42">
        <v>5.4600000000000003E-2</v>
      </c>
      <c r="O72" s="43">
        <v>366786.08</v>
      </c>
      <c r="P72" s="43">
        <v>98.1</v>
      </c>
      <c r="Q72" s="43">
        <v>0</v>
      </c>
      <c r="R72" s="43">
        <v>359.82</v>
      </c>
      <c r="S72" s="42">
        <v>4.0000000000000002E-4</v>
      </c>
      <c r="T72" s="42">
        <v>2.8999999999999998E-3</v>
      </c>
      <c r="U72" s="42">
        <v>5.0000000000000001E-4</v>
      </c>
      <c r="V72" s="40" t="s">
        <v>7</v>
      </c>
      <c r="W72" s="67" t="s">
        <v>10</v>
      </c>
      <c r="X72" s="67" t="s">
        <v>2</v>
      </c>
    </row>
    <row r="73" spans="2:24" x14ac:dyDescent="0.25">
      <c r="B73" s="40" t="s">
        <v>266</v>
      </c>
      <c r="C73" s="41">
        <v>2300176</v>
      </c>
      <c r="D73" s="40" t="s">
        <v>132</v>
      </c>
      <c r="E73" s="40" t="s">
        <v>158</v>
      </c>
      <c r="F73" s="41">
        <v>520031931</v>
      </c>
      <c r="G73" s="40" t="s">
        <v>227</v>
      </c>
      <c r="H73" s="40" t="s">
        <v>228</v>
      </c>
      <c r="I73" s="40" t="s">
        <v>94</v>
      </c>
      <c r="J73" s="40" t="s">
        <v>7</v>
      </c>
      <c r="K73" s="43">
        <v>1.38</v>
      </c>
      <c r="L73" s="40" t="s">
        <v>95</v>
      </c>
      <c r="M73" s="42">
        <v>3.6499999999999998E-2</v>
      </c>
      <c r="N73" s="42">
        <v>5.0299999999999997E-2</v>
      </c>
      <c r="O73" s="43">
        <v>365991.38</v>
      </c>
      <c r="P73" s="43">
        <v>98.51</v>
      </c>
      <c r="Q73" s="43">
        <v>0</v>
      </c>
      <c r="R73" s="43">
        <v>360.54</v>
      </c>
      <c r="S73" s="42">
        <v>2.0000000000000001E-4</v>
      </c>
      <c r="T73" s="42">
        <v>2.8999999999999998E-3</v>
      </c>
      <c r="U73" s="42">
        <v>5.0000000000000001E-4</v>
      </c>
      <c r="V73" s="40" t="s">
        <v>7</v>
      </c>
      <c r="W73" s="67" t="s">
        <v>10</v>
      </c>
      <c r="X73" s="67" t="s">
        <v>2</v>
      </c>
    </row>
    <row r="74" spans="2:24" x14ac:dyDescent="0.25">
      <c r="B74" s="40" t="s">
        <v>267</v>
      </c>
      <c r="C74" s="41">
        <v>1139815</v>
      </c>
      <c r="D74" s="40" t="s">
        <v>132</v>
      </c>
      <c r="E74" s="40" t="s">
        <v>158</v>
      </c>
      <c r="F74" s="41">
        <v>514290345</v>
      </c>
      <c r="G74" s="40" t="s">
        <v>230</v>
      </c>
      <c r="H74" s="40" t="s">
        <v>228</v>
      </c>
      <c r="I74" s="40" t="s">
        <v>94</v>
      </c>
      <c r="J74" s="40" t="s">
        <v>7</v>
      </c>
      <c r="K74" s="43">
        <v>2</v>
      </c>
      <c r="L74" s="40" t="s">
        <v>95</v>
      </c>
      <c r="M74" s="42">
        <v>3.61E-2</v>
      </c>
      <c r="N74" s="42">
        <v>4.9399999999999999E-2</v>
      </c>
      <c r="O74" s="43">
        <v>491995</v>
      </c>
      <c r="P74" s="43">
        <v>98.99</v>
      </c>
      <c r="Q74" s="43">
        <v>0</v>
      </c>
      <c r="R74" s="43">
        <v>487.03</v>
      </c>
      <c r="S74" s="42">
        <v>5.9999999999999995E-4</v>
      </c>
      <c r="T74" s="42">
        <v>3.8999999999999998E-3</v>
      </c>
      <c r="U74" s="42">
        <v>5.9999999999999995E-4</v>
      </c>
      <c r="V74" s="40" t="s">
        <v>7</v>
      </c>
      <c r="W74" s="67" t="s">
        <v>10</v>
      </c>
      <c r="X74" s="67" t="s">
        <v>2</v>
      </c>
    </row>
    <row r="75" spans="2:24" x14ac:dyDescent="0.25">
      <c r="B75" s="40" t="s">
        <v>268</v>
      </c>
      <c r="C75" s="41">
        <v>1157601</v>
      </c>
      <c r="D75" s="40" t="s">
        <v>132</v>
      </c>
      <c r="E75" s="40" t="s">
        <v>158</v>
      </c>
      <c r="F75" s="41">
        <v>513834200</v>
      </c>
      <c r="G75" s="40" t="s">
        <v>230</v>
      </c>
      <c r="H75" s="40" t="s">
        <v>228</v>
      </c>
      <c r="I75" s="40" t="s">
        <v>94</v>
      </c>
      <c r="J75" s="40" t="s">
        <v>7</v>
      </c>
      <c r="K75" s="43">
        <v>2.89</v>
      </c>
      <c r="L75" s="40" t="s">
        <v>95</v>
      </c>
      <c r="M75" s="42">
        <v>2.9100000000000001E-2</v>
      </c>
      <c r="N75" s="42">
        <v>5.04E-2</v>
      </c>
      <c r="O75" s="43">
        <v>20000</v>
      </c>
      <c r="P75" s="43">
        <v>94.28</v>
      </c>
      <c r="Q75" s="43">
        <v>0.28999999999999998</v>
      </c>
      <c r="R75" s="43">
        <v>19.149999999999999</v>
      </c>
      <c r="S75" s="42">
        <v>0</v>
      </c>
      <c r="T75" s="42">
        <v>1E-4</v>
      </c>
      <c r="U75" s="42">
        <v>0</v>
      </c>
      <c r="V75" s="40" t="s">
        <v>7</v>
      </c>
      <c r="W75" s="67" t="s">
        <v>10</v>
      </c>
      <c r="X75" s="67" t="s">
        <v>2</v>
      </c>
    </row>
    <row r="76" spans="2:24" x14ac:dyDescent="0.25">
      <c r="B76" s="40" t="s">
        <v>269</v>
      </c>
      <c r="C76" s="41">
        <v>1192772</v>
      </c>
      <c r="D76" s="40" t="s">
        <v>132</v>
      </c>
      <c r="E76" s="40" t="s">
        <v>158</v>
      </c>
      <c r="F76" s="41">
        <v>513834200</v>
      </c>
      <c r="G76" s="40" t="s">
        <v>230</v>
      </c>
      <c r="H76" s="40" t="s">
        <v>228</v>
      </c>
      <c r="I76" s="40" t="s">
        <v>94</v>
      </c>
      <c r="J76" s="40" t="s">
        <v>7</v>
      </c>
      <c r="K76" s="43">
        <v>5.72</v>
      </c>
      <c r="L76" s="40" t="s">
        <v>95</v>
      </c>
      <c r="M76" s="42">
        <v>4.3799999999999999E-2</v>
      </c>
      <c r="N76" s="42">
        <v>5.0799999999999998E-2</v>
      </c>
      <c r="O76" s="43">
        <v>878000</v>
      </c>
      <c r="P76" s="43">
        <v>96.47</v>
      </c>
      <c r="Q76" s="43">
        <v>16.75</v>
      </c>
      <c r="R76" s="43">
        <v>863.76</v>
      </c>
      <c r="S76" s="42">
        <v>1.8E-3</v>
      </c>
      <c r="T76" s="42">
        <v>6.8999999999999999E-3</v>
      </c>
      <c r="U76" s="42">
        <v>1.1000000000000001E-3</v>
      </c>
      <c r="V76" s="40" t="s">
        <v>7</v>
      </c>
      <c r="W76" s="67" t="s">
        <v>10</v>
      </c>
      <c r="X76" s="67" t="s">
        <v>2</v>
      </c>
    </row>
    <row r="77" spans="2:24" x14ac:dyDescent="0.25">
      <c r="B77" s="40" t="s">
        <v>270</v>
      </c>
      <c r="C77" s="41">
        <v>1172253</v>
      </c>
      <c r="D77" s="40" t="s">
        <v>132</v>
      </c>
      <c r="E77" s="40" t="s">
        <v>158</v>
      </c>
      <c r="F77" s="41">
        <v>511809071</v>
      </c>
      <c r="G77" s="40" t="s">
        <v>271</v>
      </c>
      <c r="H77" s="40" t="s">
        <v>228</v>
      </c>
      <c r="I77" s="40" t="s">
        <v>94</v>
      </c>
      <c r="J77" s="40" t="s">
        <v>7</v>
      </c>
      <c r="K77" s="43">
        <v>2.67</v>
      </c>
      <c r="L77" s="40" t="s">
        <v>95</v>
      </c>
      <c r="M77" s="42">
        <v>2.18E-2</v>
      </c>
      <c r="N77" s="42">
        <v>5.3800000000000001E-2</v>
      </c>
      <c r="O77" s="43">
        <v>1576218.52</v>
      </c>
      <c r="P77" s="43">
        <v>92.29</v>
      </c>
      <c r="Q77" s="43">
        <v>0</v>
      </c>
      <c r="R77" s="43">
        <v>1454.69</v>
      </c>
      <c r="S77" s="42">
        <v>3.5999999999999999E-3</v>
      </c>
      <c r="T77" s="42">
        <v>1.15E-2</v>
      </c>
      <c r="U77" s="42">
        <v>1.9E-3</v>
      </c>
      <c r="V77" s="40" t="s">
        <v>7</v>
      </c>
      <c r="W77" s="67" t="s">
        <v>10</v>
      </c>
      <c r="X77" s="67" t="s">
        <v>2</v>
      </c>
    </row>
    <row r="78" spans="2:24" x14ac:dyDescent="0.25">
      <c r="B78" s="40" t="s">
        <v>272</v>
      </c>
      <c r="C78" s="41">
        <v>6130199</v>
      </c>
      <c r="D78" s="40" t="s">
        <v>132</v>
      </c>
      <c r="E78" s="40" t="s">
        <v>158</v>
      </c>
      <c r="F78" s="41">
        <v>520017807</v>
      </c>
      <c r="G78" s="40" t="s">
        <v>187</v>
      </c>
      <c r="H78" s="40" t="s">
        <v>232</v>
      </c>
      <c r="I78" s="40" t="s">
        <v>193</v>
      </c>
      <c r="J78" s="40" t="s">
        <v>7</v>
      </c>
      <c r="K78" s="43">
        <v>2.02</v>
      </c>
      <c r="L78" s="40" t="s">
        <v>95</v>
      </c>
      <c r="M78" s="42">
        <v>5.0500000000000003E-2</v>
      </c>
      <c r="N78" s="42">
        <v>5.0599999999999999E-2</v>
      </c>
      <c r="O78" s="43">
        <v>160123.34</v>
      </c>
      <c r="P78" s="43">
        <v>101.75</v>
      </c>
      <c r="Q78" s="43">
        <v>0</v>
      </c>
      <c r="R78" s="43">
        <v>162.91999999999999</v>
      </c>
      <c r="S78" s="42">
        <v>4.0000000000000002E-4</v>
      </c>
      <c r="T78" s="42">
        <v>1.2999999999999999E-3</v>
      </c>
      <c r="U78" s="42">
        <v>2.0000000000000001E-4</v>
      </c>
      <c r="V78" s="40" t="s">
        <v>7</v>
      </c>
      <c r="W78" s="67" t="s">
        <v>10</v>
      </c>
      <c r="X78" s="67" t="s">
        <v>2</v>
      </c>
    </row>
    <row r="79" spans="2:24" x14ac:dyDescent="0.25">
      <c r="B79" s="40" t="s">
        <v>273</v>
      </c>
      <c r="C79" s="41">
        <v>1160647</v>
      </c>
      <c r="D79" s="40" t="s">
        <v>132</v>
      </c>
      <c r="E79" s="40" t="s">
        <v>158</v>
      </c>
      <c r="F79" s="41">
        <v>513754069</v>
      </c>
      <c r="G79" s="40" t="s">
        <v>230</v>
      </c>
      <c r="H79" s="40" t="s">
        <v>228</v>
      </c>
      <c r="I79" s="40" t="s">
        <v>94</v>
      </c>
      <c r="J79" s="40" t="s">
        <v>7</v>
      </c>
      <c r="K79" s="43">
        <v>6.14</v>
      </c>
      <c r="L79" s="40" t="s">
        <v>95</v>
      </c>
      <c r="M79" s="42">
        <v>2.64E-2</v>
      </c>
      <c r="N79" s="42">
        <v>5.2200000000000003E-2</v>
      </c>
      <c r="O79" s="43">
        <v>2923384.98</v>
      </c>
      <c r="P79" s="43">
        <v>86.46</v>
      </c>
      <c r="Q79" s="43">
        <v>0</v>
      </c>
      <c r="R79" s="43">
        <v>2527.56</v>
      </c>
      <c r="S79" s="42">
        <v>1.8E-3</v>
      </c>
      <c r="T79" s="42">
        <v>2.01E-2</v>
      </c>
      <c r="U79" s="42">
        <v>3.3E-3</v>
      </c>
      <c r="V79" s="40" t="s">
        <v>7</v>
      </c>
      <c r="W79" s="67" t="s">
        <v>10</v>
      </c>
      <c r="X79" s="67" t="s">
        <v>2</v>
      </c>
    </row>
    <row r="80" spans="2:24" x14ac:dyDescent="0.25">
      <c r="B80" s="40" t="s">
        <v>274</v>
      </c>
      <c r="C80" s="41">
        <v>1136068</v>
      </c>
      <c r="D80" s="40" t="s">
        <v>132</v>
      </c>
      <c r="E80" s="40" t="s">
        <v>158</v>
      </c>
      <c r="F80" s="41">
        <v>513754069</v>
      </c>
      <c r="G80" s="40" t="s">
        <v>230</v>
      </c>
      <c r="H80" s="40" t="s">
        <v>228</v>
      </c>
      <c r="I80" s="40" t="s">
        <v>94</v>
      </c>
      <c r="J80" s="40" t="s">
        <v>7</v>
      </c>
      <c r="K80" s="43">
        <v>1.06</v>
      </c>
      <c r="L80" s="40" t="s">
        <v>95</v>
      </c>
      <c r="M80" s="42">
        <v>3.9199999999999999E-2</v>
      </c>
      <c r="N80" s="42">
        <v>5.5399999999999998E-2</v>
      </c>
      <c r="O80" s="43">
        <v>769115</v>
      </c>
      <c r="P80" s="43">
        <v>100</v>
      </c>
      <c r="Q80" s="43">
        <v>0</v>
      </c>
      <c r="R80" s="43">
        <v>769.11</v>
      </c>
      <c r="S80" s="42">
        <v>8.0000000000000004E-4</v>
      </c>
      <c r="T80" s="42">
        <v>6.1000000000000004E-3</v>
      </c>
      <c r="U80" s="42">
        <v>1E-3</v>
      </c>
      <c r="V80" s="40" t="s">
        <v>7</v>
      </c>
      <c r="W80" s="67" t="s">
        <v>10</v>
      </c>
      <c r="X80" s="67" t="s">
        <v>2</v>
      </c>
    </row>
    <row r="81" spans="2:24" x14ac:dyDescent="0.25">
      <c r="B81" s="40" t="s">
        <v>275</v>
      </c>
      <c r="C81" s="41">
        <v>1133289</v>
      </c>
      <c r="D81" s="40" t="s">
        <v>132</v>
      </c>
      <c r="E81" s="40" t="s">
        <v>158</v>
      </c>
      <c r="F81" s="41">
        <v>510119068</v>
      </c>
      <c r="G81" s="40" t="s">
        <v>276</v>
      </c>
      <c r="H81" s="40" t="s">
        <v>237</v>
      </c>
      <c r="I81" s="40" t="s">
        <v>94</v>
      </c>
      <c r="J81" s="40" t="s">
        <v>7</v>
      </c>
      <c r="K81" s="43">
        <v>0.99</v>
      </c>
      <c r="L81" s="40" t="s">
        <v>95</v>
      </c>
      <c r="M81" s="42">
        <v>4.7500000000000001E-2</v>
      </c>
      <c r="N81" s="42">
        <v>5.5399999999999998E-2</v>
      </c>
      <c r="O81" s="43">
        <v>0</v>
      </c>
      <c r="P81" s="43">
        <v>99.29</v>
      </c>
      <c r="Q81" s="43">
        <v>0</v>
      </c>
      <c r="R81" s="43">
        <v>0</v>
      </c>
      <c r="S81" s="42">
        <v>0</v>
      </c>
      <c r="T81" s="42">
        <v>0</v>
      </c>
      <c r="U81" s="42">
        <v>0</v>
      </c>
      <c r="V81" s="40" t="s">
        <v>7</v>
      </c>
      <c r="W81" s="67" t="s">
        <v>10</v>
      </c>
      <c r="X81" s="67" t="s">
        <v>2</v>
      </c>
    </row>
    <row r="82" spans="2:24" x14ac:dyDescent="0.25">
      <c r="B82" s="40" t="s">
        <v>277</v>
      </c>
      <c r="C82" s="41">
        <v>7390222</v>
      </c>
      <c r="D82" s="40" t="s">
        <v>132</v>
      </c>
      <c r="E82" s="40" t="s">
        <v>158</v>
      </c>
      <c r="F82" s="41">
        <v>520028911</v>
      </c>
      <c r="G82" s="40" t="s">
        <v>278</v>
      </c>
      <c r="H82" s="40" t="s">
        <v>237</v>
      </c>
      <c r="I82" s="40" t="s">
        <v>94</v>
      </c>
      <c r="J82" s="40" t="s">
        <v>7</v>
      </c>
      <c r="K82" s="43">
        <v>3.55</v>
      </c>
      <c r="L82" s="40" t="s">
        <v>95</v>
      </c>
      <c r="M82" s="42">
        <v>0.04</v>
      </c>
      <c r="N82" s="42">
        <v>5.1299999999999998E-2</v>
      </c>
      <c r="O82" s="43">
        <v>610000</v>
      </c>
      <c r="P82" s="43">
        <v>98.13</v>
      </c>
      <c r="Q82" s="43">
        <v>0</v>
      </c>
      <c r="R82" s="43">
        <v>598.59</v>
      </c>
      <c r="S82" s="42">
        <v>8.0000000000000004E-4</v>
      </c>
      <c r="T82" s="42">
        <v>4.7000000000000002E-3</v>
      </c>
      <c r="U82" s="42">
        <v>8.0000000000000004E-4</v>
      </c>
      <c r="V82" s="40" t="s">
        <v>7</v>
      </c>
      <c r="W82" s="67" t="s">
        <v>10</v>
      </c>
      <c r="X82" s="67" t="s">
        <v>2</v>
      </c>
    </row>
    <row r="83" spans="2:24" x14ac:dyDescent="0.25">
      <c r="B83" s="40" t="s">
        <v>279</v>
      </c>
      <c r="C83" s="41">
        <v>7390149</v>
      </c>
      <c r="D83" s="40" t="s">
        <v>132</v>
      </c>
      <c r="E83" s="40" t="s">
        <v>158</v>
      </c>
      <c r="F83" s="41">
        <v>520028911</v>
      </c>
      <c r="G83" s="40" t="s">
        <v>278</v>
      </c>
      <c r="H83" s="40" t="s">
        <v>237</v>
      </c>
      <c r="I83" s="40" t="s">
        <v>94</v>
      </c>
      <c r="J83" s="40" t="s">
        <v>7</v>
      </c>
      <c r="K83" s="43">
        <v>1.93</v>
      </c>
      <c r="L83" s="40" t="s">
        <v>95</v>
      </c>
      <c r="M83" s="42">
        <v>0.04</v>
      </c>
      <c r="N83" s="42">
        <v>4.9299999999999997E-2</v>
      </c>
      <c r="O83" s="43">
        <v>1778947.17</v>
      </c>
      <c r="P83" s="43">
        <v>98.36</v>
      </c>
      <c r="Q83" s="43">
        <v>640.41999999999996</v>
      </c>
      <c r="R83" s="43">
        <v>2390.19</v>
      </c>
      <c r="S83" s="42">
        <v>8.9999999999999993E-3</v>
      </c>
      <c r="T83" s="42">
        <v>1.9E-2</v>
      </c>
      <c r="U83" s="42">
        <v>3.0999999999999999E-3</v>
      </c>
      <c r="V83" s="40" t="s">
        <v>7</v>
      </c>
      <c r="W83" s="67" t="s">
        <v>10</v>
      </c>
      <c r="X83" s="67" t="s">
        <v>2</v>
      </c>
    </row>
    <row r="84" spans="2:24" x14ac:dyDescent="0.25">
      <c r="B84" s="40" t="s">
        <v>280</v>
      </c>
      <c r="C84" s="41">
        <v>2590511</v>
      </c>
      <c r="D84" s="40" t="s">
        <v>132</v>
      </c>
      <c r="E84" s="40" t="s">
        <v>158</v>
      </c>
      <c r="F84" s="41">
        <v>520036658</v>
      </c>
      <c r="G84" s="40" t="s">
        <v>203</v>
      </c>
      <c r="H84" s="40" t="s">
        <v>237</v>
      </c>
      <c r="I84" s="40" t="s">
        <v>94</v>
      </c>
      <c r="J84" s="40" t="s">
        <v>7</v>
      </c>
      <c r="K84" s="43">
        <v>3.2</v>
      </c>
      <c r="L84" s="40" t="s">
        <v>95</v>
      </c>
      <c r="M84" s="42">
        <v>2.7E-2</v>
      </c>
      <c r="N84" s="42">
        <v>5.7000000000000002E-2</v>
      </c>
      <c r="O84" s="43">
        <v>4758768.1900000004</v>
      </c>
      <c r="P84" s="43">
        <v>91.75</v>
      </c>
      <c r="Q84" s="43">
        <v>0</v>
      </c>
      <c r="R84" s="43">
        <v>4366.17</v>
      </c>
      <c r="S84" s="42">
        <v>6.4000000000000003E-3</v>
      </c>
      <c r="T84" s="42">
        <v>3.4700000000000002E-2</v>
      </c>
      <c r="U84" s="42">
        <v>5.5999999999999999E-3</v>
      </c>
      <c r="V84" s="40" t="s">
        <v>7</v>
      </c>
      <c r="W84" s="67" t="s">
        <v>10</v>
      </c>
      <c r="X84" s="67" t="s">
        <v>2</v>
      </c>
    </row>
    <row r="85" spans="2:24" x14ac:dyDescent="0.25">
      <c r="B85" s="40" t="s">
        <v>281</v>
      </c>
      <c r="C85" s="41">
        <v>1139286</v>
      </c>
      <c r="D85" s="40" t="s">
        <v>132</v>
      </c>
      <c r="E85" s="40" t="s">
        <v>158</v>
      </c>
      <c r="F85" s="41">
        <v>513230029</v>
      </c>
      <c r="G85" s="40" t="s">
        <v>230</v>
      </c>
      <c r="H85" s="40" t="s">
        <v>235</v>
      </c>
      <c r="I85" s="40" t="s">
        <v>193</v>
      </c>
      <c r="J85" s="40" t="s">
        <v>7</v>
      </c>
      <c r="K85" s="43">
        <v>1</v>
      </c>
      <c r="L85" s="40" t="s">
        <v>95</v>
      </c>
      <c r="M85" s="42">
        <v>3.2899999999999999E-2</v>
      </c>
      <c r="N85" s="42">
        <v>5.7200000000000001E-2</v>
      </c>
      <c r="O85" s="43">
        <v>2101822</v>
      </c>
      <c r="P85" s="43">
        <v>97.69</v>
      </c>
      <c r="Q85" s="43">
        <v>69.150000000000006</v>
      </c>
      <c r="R85" s="43">
        <v>2122.42</v>
      </c>
      <c r="S85" s="42">
        <v>2.3E-3</v>
      </c>
      <c r="T85" s="42">
        <v>1.6799999999999999E-2</v>
      </c>
      <c r="U85" s="42">
        <v>2.7000000000000001E-3</v>
      </c>
      <c r="V85" s="40" t="s">
        <v>7</v>
      </c>
      <c r="W85" s="67" t="s">
        <v>10</v>
      </c>
      <c r="X85" s="67" t="s">
        <v>2</v>
      </c>
    </row>
    <row r="86" spans="2:24" x14ac:dyDescent="0.25">
      <c r="B86" s="40" t="s">
        <v>282</v>
      </c>
      <c r="C86" s="41">
        <v>1132505</v>
      </c>
      <c r="D86" s="40" t="s">
        <v>132</v>
      </c>
      <c r="E86" s="40" t="s">
        <v>158</v>
      </c>
      <c r="F86" s="41">
        <v>510216054</v>
      </c>
      <c r="G86" s="40" t="s">
        <v>203</v>
      </c>
      <c r="H86" s="40" t="s">
        <v>237</v>
      </c>
      <c r="I86" s="40" t="s">
        <v>94</v>
      </c>
      <c r="J86" s="40" t="s">
        <v>7</v>
      </c>
      <c r="K86" s="43">
        <v>0.9</v>
      </c>
      <c r="L86" s="40" t="s">
        <v>95</v>
      </c>
      <c r="M86" s="42">
        <v>6.4000000000000001E-2</v>
      </c>
      <c r="N86" s="42">
        <v>5.62E-2</v>
      </c>
      <c r="O86" s="43">
        <v>397497</v>
      </c>
      <c r="P86" s="43">
        <v>101.3</v>
      </c>
      <c r="Q86" s="43">
        <v>0</v>
      </c>
      <c r="R86" s="43">
        <v>402.66</v>
      </c>
      <c r="S86" s="42">
        <v>5.9999999999999995E-4</v>
      </c>
      <c r="T86" s="42">
        <v>3.2000000000000002E-3</v>
      </c>
      <c r="U86" s="42">
        <v>5.0000000000000001E-4</v>
      </c>
      <c r="V86" s="40" t="s">
        <v>7</v>
      </c>
      <c r="W86" s="67" t="s">
        <v>10</v>
      </c>
      <c r="X86" s="67" t="s">
        <v>2</v>
      </c>
    </row>
    <row r="87" spans="2:24" x14ac:dyDescent="0.25">
      <c r="B87" s="40" t="s">
        <v>283</v>
      </c>
      <c r="C87" s="41">
        <v>1141415</v>
      </c>
      <c r="D87" s="40" t="s">
        <v>132</v>
      </c>
      <c r="E87" s="40" t="s">
        <v>158</v>
      </c>
      <c r="F87" s="41">
        <v>520044314</v>
      </c>
      <c r="G87" s="40" t="s">
        <v>227</v>
      </c>
      <c r="H87" s="40" t="s">
        <v>237</v>
      </c>
      <c r="I87" s="40" t="s">
        <v>94</v>
      </c>
      <c r="J87" s="40" t="s">
        <v>7</v>
      </c>
      <c r="K87" s="43">
        <v>0.98</v>
      </c>
      <c r="L87" s="40" t="s">
        <v>95</v>
      </c>
      <c r="M87" s="42">
        <v>2.1600000000000001E-2</v>
      </c>
      <c r="N87" s="42">
        <v>5.3199999999999997E-2</v>
      </c>
      <c r="O87" s="43">
        <v>963429.14</v>
      </c>
      <c r="P87" s="43">
        <v>97.08</v>
      </c>
      <c r="Q87" s="43">
        <v>0</v>
      </c>
      <c r="R87" s="43">
        <v>935.3</v>
      </c>
      <c r="S87" s="42">
        <v>7.4999999999999997E-3</v>
      </c>
      <c r="T87" s="42">
        <v>7.4000000000000003E-3</v>
      </c>
      <c r="U87" s="42">
        <v>1.1999999999999999E-3</v>
      </c>
      <c r="V87" s="40" t="s">
        <v>7</v>
      </c>
      <c r="W87" s="67" t="s">
        <v>10</v>
      </c>
      <c r="X87" s="67" t="s">
        <v>2</v>
      </c>
    </row>
    <row r="88" spans="2:24" x14ac:dyDescent="0.25">
      <c r="B88" s="40" t="s">
        <v>284</v>
      </c>
      <c r="C88" s="41">
        <v>1156397</v>
      </c>
      <c r="D88" s="40" t="s">
        <v>132</v>
      </c>
      <c r="E88" s="40" t="s">
        <v>158</v>
      </c>
      <c r="F88" s="41">
        <v>520044314</v>
      </c>
      <c r="G88" s="40" t="s">
        <v>227</v>
      </c>
      <c r="H88" s="40" t="s">
        <v>237</v>
      </c>
      <c r="I88" s="40" t="s">
        <v>94</v>
      </c>
      <c r="J88" s="40" t="s">
        <v>7</v>
      </c>
      <c r="K88" s="43">
        <v>2.96</v>
      </c>
      <c r="L88" s="40" t="s">
        <v>95</v>
      </c>
      <c r="M88" s="42">
        <v>0.04</v>
      </c>
      <c r="N88" s="42">
        <v>5.0500000000000003E-2</v>
      </c>
      <c r="O88" s="43">
        <v>1335254.22</v>
      </c>
      <c r="P88" s="43">
        <v>97.11</v>
      </c>
      <c r="Q88" s="43">
        <v>0</v>
      </c>
      <c r="R88" s="43">
        <v>1296.6600000000001</v>
      </c>
      <c r="S88" s="42">
        <v>2E-3</v>
      </c>
      <c r="T88" s="42">
        <v>1.03E-2</v>
      </c>
      <c r="U88" s="42">
        <v>1.6999999999999999E-3</v>
      </c>
      <c r="V88" s="40" t="s">
        <v>7</v>
      </c>
      <c r="W88" s="67" t="s">
        <v>10</v>
      </c>
      <c r="X88" s="67" t="s">
        <v>2</v>
      </c>
    </row>
    <row r="89" spans="2:24" x14ac:dyDescent="0.25">
      <c r="B89" s="40" t="s">
        <v>285</v>
      </c>
      <c r="C89" s="41">
        <v>1136134</v>
      </c>
      <c r="D89" s="40" t="s">
        <v>132</v>
      </c>
      <c r="E89" s="40" t="s">
        <v>158</v>
      </c>
      <c r="F89" s="41">
        <v>514892801</v>
      </c>
      <c r="G89" s="40" t="s">
        <v>286</v>
      </c>
      <c r="H89" s="40" t="s">
        <v>237</v>
      </c>
      <c r="I89" s="40" t="s">
        <v>94</v>
      </c>
      <c r="J89" s="40" t="s">
        <v>7</v>
      </c>
      <c r="K89" s="43">
        <v>1.21</v>
      </c>
      <c r="L89" s="40" t="s">
        <v>95</v>
      </c>
      <c r="M89" s="42">
        <v>3.3500000000000002E-2</v>
      </c>
      <c r="N89" s="42">
        <v>5.0799999999999998E-2</v>
      </c>
      <c r="O89" s="43">
        <v>483951.5</v>
      </c>
      <c r="P89" s="43">
        <v>98.83</v>
      </c>
      <c r="Q89" s="43">
        <v>0</v>
      </c>
      <c r="R89" s="43">
        <v>478.29</v>
      </c>
      <c r="S89" s="42">
        <v>2.3E-3</v>
      </c>
      <c r="T89" s="42">
        <v>3.8E-3</v>
      </c>
      <c r="U89" s="42">
        <v>5.9999999999999995E-4</v>
      </c>
      <c r="V89" s="40" t="s">
        <v>7</v>
      </c>
      <c r="W89" s="67" t="s">
        <v>10</v>
      </c>
      <c r="X89" s="67" t="s">
        <v>2</v>
      </c>
    </row>
    <row r="90" spans="2:24" x14ac:dyDescent="0.25">
      <c r="B90" s="40" t="s">
        <v>287</v>
      </c>
      <c r="C90" s="41">
        <v>7200256</v>
      </c>
      <c r="D90" s="40" t="s">
        <v>132</v>
      </c>
      <c r="E90" s="40" t="s">
        <v>158</v>
      </c>
      <c r="F90" s="41">
        <v>520041146</v>
      </c>
      <c r="G90" s="40" t="s">
        <v>288</v>
      </c>
      <c r="H90" s="40" t="s">
        <v>289</v>
      </c>
      <c r="I90" s="40" t="s">
        <v>193</v>
      </c>
      <c r="J90" s="40" t="s">
        <v>7</v>
      </c>
      <c r="K90" s="43">
        <v>4.91</v>
      </c>
      <c r="L90" s="40" t="s">
        <v>95</v>
      </c>
      <c r="M90" s="42">
        <v>1.4999999999999999E-2</v>
      </c>
      <c r="N90" s="42">
        <v>5.5399999999999998E-2</v>
      </c>
      <c r="O90" s="43">
        <v>316604</v>
      </c>
      <c r="P90" s="43">
        <v>82.9</v>
      </c>
      <c r="Q90" s="43">
        <v>0</v>
      </c>
      <c r="R90" s="43">
        <v>262.45999999999998</v>
      </c>
      <c r="S90" s="42">
        <v>8.0000000000000004E-4</v>
      </c>
      <c r="T90" s="42">
        <v>2.0999999999999999E-3</v>
      </c>
      <c r="U90" s="42">
        <v>2.9999999999999997E-4</v>
      </c>
      <c r="V90" s="40" t="s">
        <v>7</v>
      </c>
      <c r="W90" s="67" t="s">
        <v>10</v>
      </c>
      <c r="X90" s="67" t="s">
        <v>2</v>
      </c>
    </row>
    <row r="91" spans="2:24" x14ac:dyDescent="0.25">
      <c r="B91" s="40" t="s">
        <v>290</v>
      </c>
      <c r="C91" s="41">
        <v>7200173</v>
      </c>
      <c r="D91" s="40" t="s">
        <v>132</v>
      </c>
      <c r="E91" s="40" t="s">
        <v>158</v>
      </c>
      <c r="F91" s="41">
        <v>520041146</v>
      </c>
      <c r="G91" s="40" t="s">
        <v>288</v>
      </c>
      <c r="H91" s="40" t="s">
        <v>289</v>
      </c>
      <c r="I91" s="40" t="s">
        <v>193</v>
      </c>
      <c r="J91" s="40" t="s">
        <v>7</v>
      </c>
      <c r="K91" s="43">
        <v>2.39</v>
      </c>
      <c r="L91" s="40" t="s">
        <v>95</v>
      </c>
      <c r="M91" s="42">
        <v>3.4500000000000003E-2</v>
      </c>
      <c r="N91" s="42">
        <v>5.2499999999999998E-2</v>
      </c>
      <c r="O91" s="43">
        <v>4700039.34</v>
      </c>
      <c r="P91" s="43">
        <v>97.08</v>
      </c>
      <c r="Q91" s="43">
        <v>0</v>
      </c>
      <c r="R91" s="43">
        <v>4562.8</v>
      </c>
      <c r="S91" s="42">
        <v>1.0699999999999999E-2</v>
      </c>
      <c r="T91" s="42">
        <v>3.6200000000000003E-2</v>
      </c>
      <c r="U91" s="42">
        <v>5.8999999999999999E-3</v>
      </c>
      <c r="V91" s="40" t="s">
        <v>7</v>
      </c>
      <c r="W91" s="67" t="s">
        <v>10</v>
      </c>
      <c r="X91" s="67" t="s">
        <v>2</v>
      </c>
    </row>
    <row r="92" spans="2:24" x14ac:dyDescent="0.25">
      <c r="B92" s="40" t="s">
        <v>291</v>
      </c>
      <c r="C92" s="41">
        <v>1161751</v>
      </c>
      <c r="D92" s="40" t="s">
        <v>132</v>
      </c>
      <c r="E92" s="40" t="s">
        <v>158</v>
      </c>
      <c r="F92" s="41">
        <v>513901371</v>
      </c>
      <c r="G92" s="40" t="s">
        <v>288</v>
      </c>
      <c r="H92" s="40" t="s">
        <v>243</v>
      </c>
      <c r="I92" s="40" t="s">
        <v>94</v>
      </c>
      <c r="J92" s="40" t="s">
        <v>7</v>
      </c>
      <c r="K92" s="43">
        <v>3.26</v>
      </c>
      <c r="L92" s="40" t="s">
        <v>95</v>
      </c>
      <c r="M92" s="42">
        <v>2.0500000000000001E-2</v>
      </c>
      <c r="N92" s="42">
        <v>5.3199999999999997E-2</v>
      </c>
      <c r="O92" s="43">
        <v>4646226.92</v>
      </c>
      <c r="P92" s="43">
        <v>90.8</v>
      </c>
      <c r="Q92" s="43">
        <v>0</v>
      </c>
      <c r="R92" s="43">
        <v>4218.7700000000004</v>
      </c>
      <c r="S92" s="42">
        <v>8.3000000000000001E-3</v>
      </c>
      <c r="T92" s="42">
        <v>3.3500000000000002E-2</v>
      </c>
      <c r="U92" s="42">
        <v>5.4999999999999997E-3</v>
      </c>
      <c r="V92" s="40" t="s">
        <v>7</v>
      </c>
      <c r="W92" s="67" t="s">
        <v>10</v>
      </c>
      <c r="X92" s="67" t="s">
        <v>2</v>
      </c>
    </row>
    <row r="93" spans="2:24" x14ac:dyDescent="0.25">
      <c r="B93" s="40" t="s">
        <v>292</v>
      </c>
      <c r="C93" s="41">
        <v>1140102</v>
      </c>
      <c r="D93" s="40" t="s">
        <v>132</v>
      </c>
      <c r="E93" s="40" t="s">
        <v>158</v>
      </c>
      <c r="F93" s="41">
        <v>510381601</v>
      </c>
      <c r="G93" s="40" t="s">
        <v>247</v>
      </c>
      <c r="H93" s="40" t="s">
        <v>243</v>
      </c>
      <c r="I93" s="40" t="s">
        <v>94</v>
      </c>
      <c r="J93" s="40" t="s">
        <v>7</v>
      </c>
      <c r="K93" s="43">
        <v>2.5099999999999998</v>
      </c>
      <c r="L93" s="40" t="s">
        <v>95</v>
      </c>
      <c r="M93" s="42">
        <v>4.2999999999999997E-2</v>
      </c>
      <c r="N93" s="42">
        <v>6.0699999999999997E-2</v>
      </c>
      <c r="O93" s="43">
        <v>211479.76</v>
      </c>
      <c r="P93" s="43">
        <v>97.81</v>
      </c>
      <c r="Q93" s="43">
        <v>0</v>
      </c>
      <c r="R93" s="43">
        <v>206.85</v>
      </c>
      <c r="S93" s="42">
        <v>2.0000000000000001E-4</v>
      </c>
      <c r="T93" s="42">
        <v>1.6000000000000001E-3</v>
      </c>
      <c r="U93" s="42">
        <v>2.9999999999999997E-4</v>
      </c>
      <c r="V93" s="40" t="s">
        <v>7</v>
      </c>
      <c r="W93" s="67" t="s">
        <v>10</v>
      </c>
      <c r="X93" s="67" t="s">
        <v>2</v>
      </c>
    </row>
    <row r="94" spans="2:24" x14ac:dyDescent="0.25">
      <c r="B94" s="40" t="s">
        <v>293</v>
      </c>
      <c r="C94" s="41">
        <v>1140656</v>
      </c>
      <c r="D94" s="40" t="s">
        <v>132</v>
      </c>
      <c r="E94" s="40" t="s">
        <v>158</v>
      </c>
      <c r="F94" s="41">
        <v>520043878</v>
      </c>
      <c r="G94" s="40" t="s">
        <v>203</v>
      </c>
      <c r="H94" s="40" t="s">
        <v>289</v>
      </c>
      <c r="I94" s="40" t="s">
        <v>193</v>
      </c>
      <c r="J94" s="40" t="s">
        <v>7</v>
      </c>
      <c r="K94" s="43">
        <v>1.39</v>
      </c>
      <c r="L94" s="40" t="s">
        <v>95</v>
      </c>
      <c r="M94" s="42">
        <v>2.9499999999999998E-2</v>
      </c>
      <c r="N94" s="42">
        <v>5.3999999999999999E-2</v>
      </c>
      <c r="O94" s="43">
        <v>1605905.23</v>
      </c>
      <c r="P94" s="43">
        <v>97.03</v>
      </c>
      <c r="Q94" s="43">
        <v>0</v>
      </c>
      <c r="R94" s="43">
        <v>1558.21</v>
      </c>
      <c r="S94" s="42">
        <v>1.34E-2</v>
      </c>
      <c r="T94" s="42">
        <v>1.24E-2</v>
      </c>
      <c r="U94" s="42">
        <v>2E-3</v>
      </c>
      <c r="V94" s="40" t="s">
        <v>7</v>
      </c>
      <c r="W94" s="67" t="s">
        <v>10</v>
      </c>
      <c r="X94" s="67" t="s">
        <v>2</v>
      </c>
    </row>
    <row r="95" spans="2:24" x14ac:dyDescent="0.25">
      <c r="B95" s="40" t="s">
        <v>294</v>
      </c>
      <c r="C95" s="41">
        <v>5760301</v>
      </c>
      <c r="D95" s="40" t="s">
        <v>132</v>
      </c>
      <c r="E95" s="40" t="s">
        <v>158</v>
      </c>
      <c r="F95" s="41">
        <v>520028010</v>
      </c>
      <c r="G95" s="40" t="s">
        <v>278</v>
      </c>
      <c r="H95" s="40" t="s">
        <v>243</v>
      </c>
      <c r="I95" s="40" t="s">
        <v>94</v>
      </c>
      <c r="J95" s="40" t="s">
        <v>7</v>
      </c>
      <c r="K95" s="43">
        <v>3.36</v>
      </c>
      <c r="L95" s="40" t="s">
        <v>95</v>
      </c>
      <c r="M95" s="42">
        <v>2.1999999999999999E-2</v>
      </c>
      <c r="N95" s="42">
        <v>5.1299999999999998E-2</v>
      </c>
      <c r="O95" s="43">
        <v>1660056.89</v>
      </c>
      <c r="P95" s="43">
        <v>90.92</v>
      </c>
      <c r="Q95" s="43">
        <v>228.05</v>
      </c>
      <c r="R95" s="43">
        <v>1737.37</v>
      </c>
      <c r="S95" s="42">
        <v>1.4E-3</v>
      </c>
      <c r="T95" s="42">
        <v>1.38E-2</v>
      </c>
      <c r="U95" s="42">
        <v>2.2000000000000001E-3</v>
      </c>
      <c r="V95" s="40" t="s">
        <v>7</v>
      </c>
      <c r="W95" s="67" t="s">
        <v>10</v>
      </c>
      <c r="X95" s="67" t="s">
        <v>2</v>
      </c>
    </row>
    <row r="96" spans="2:24" x14ac:dyDescent="0.25">
      <c r="B96" s="40" t="s">
        <v>295</v>
      </c>
      <c r="C96" s="41">
        <v>1143080</v>
      </c>
      <c r="D96" s="40" t="s">
        <v>132</v>
      </c>
      <c r="E96" s="40" t="s">
        <v>158</v>
      </c>
      <c r="F96" s="41">
        <v>511930125</v>
      </c>
      <c r="G96" s="40" t="s">
        <v>227</v>
      </c>
      <c r="H96" s="40" t="s">
        <v>243</v>
      </c>
      <c r="I96" s="40" t="s">
        <v>94</v>
      </c>
      <c r="J96" s="40" t="s">
        <v>7</v>
      </c>
      <c r="K96" s="43">
        <v>2.5299999999999998</v>
      </c>
      <c r="L96" s="40" t="s">
        <v>95</v>
      </c>
      <c r="M96" s="42">
        <v>2.5000000000000001E-2</v>
      </c>
      <c r="N96" s="42">
        <v>5.5800000000000002E-2</v>
      </c>
      <c r="O96" s="43">
        <v>3517836.15</v>
      </c>
      <c r="P96" s="43">
        <v>93.8</v>
      </c>
      <c r="Q96" s="43">
        <v>0</v>
      </c>
      <c r="R96" s="43">
        <v>3299.73</v>
      </c>
      <c r="S96" s="42">
        <v>3.0999999999999999E-3</v>
      </c>
      <c r="T96" s="42">
        <v>2.6200000000000001E-2</v>
      </c>
      <c r="U96" s="42">
        <v>4.3E-3</v>
      </c>
      <c r="V96" s="40" t="s">
        <v>7</v>
      </c>
      <c r="W96" s="67" t="s">
        <v>10</v>
      </c>
      <c r="X96" s="67" t="s">
        <v>2</v>
      </c>
    </row>
    <row r="97" spans="2:24" x14ac:dyDescent="0.25">
      <c r="B97" s="40" t="s">
        <v>296</v>
      </c>
      <c r="C97" s="41">
        <v>1132836</v>
      </c>
      <c r="D97" s="40" t="s">
        <v>132</v>
      </c>
      <c r="E97" s="40" t="s">
        <v>158</v>
      </c>
      <c r="F97" s="41">
        <v>511930125</v>
      </c>
      <c r="G97" s="40" t="s">
        <v>227</v>
      </c>
      <c r="H97" s="40" t="s">
        <v>243</v>
      </c>
      <c r="I97" s="40" t="s">
        <v>94</v>
      </c>
      <c r="J97" s="40" t="s">
        <v>7</v>
      </c>
      <c r="K97" s="43">
        <v>1.48</v>
      </c>
      <c r="L97" s="40" t="s">
        <v>95</v>
      </c>
      <c r="M97" s="42">
        <v>4.1399999999999999E-2</v>
      </c>
      <c r="N97" s="42">
        <v>5.4100000000000002E-2</v>
      </c>
      <c r="O97" s="43">
        <v>154170.9</v>
      </c>
      <c r="P97" s="43">
        <v>98.21</v>
      </c>
      <c r="Q97" s="43">
        <v>81.87</v>
      </c>
      <c r="R97" s="43">
        <v>233.28</v>
      </c>
      <c r="S97" s="42">
        <v>6.9999999999999999E-4</v>
      </c>
      <c r="T97" s="42">
        <v>1.8E-3</v>
      </c>
      <c r="U97" s="42">
        <v>2.9999999999999997E-4</v>
      </c>
      <c r="V97" s="40" t="s">
        <v>7</v>
      </c>
      <c r="W97" s="67" t="s">
        <v>10</v>
      </c>
      <c r="X97" s="67" t="s">
        <v>2</v>
      </c>
    </row>
    <row r="98" spans="2:24" x14ac:dyDescent="0.25">
      <c r="B98" s="40" t="s">
        <v>297</v>
      </c>
      <c r="C98" s="41">
        <v>1141852</v>
      </c>
      <c r="D98" s="40" t="s">
        <v>132</v>
      </c>
      <c r="E98" s="40" t="s">
        <v>158</v>
      </c>
      <c r="F98" s="41">
        <v>515328250</v>
      </c>
      <c r="G98" s="40" t="s">
        <v>250</v>
      </c>
      <c r="H98" s="40" t="s">
        <v>289</v>
      </c>
      <c r="I98" s="40" t="s">
        <v>193</v>
      </c>
      <c r="J98" s="40" t="s">
        <v>7</v>
      </c>
      <c r="K98" s="43">
        <v>2.41</v>
      </c>
      <c r="L98" s="40" t="s">
        <v>95</v>
      </c>
      <c r="M98" s="42">
        <v>2.6499999999999999E-2</v>
      </c>
      <c r="N98" s="42">
        <v>6.4399999999999999E-2</v>
      </c>
      <c r="O98" s="43">
        <v>1060030.1299999999</v>
      </c>
      <c r="P98" s="43">
        <v>92.35</v>
      </c>
      <c r="Q98" s="43">
        <v>0</v>
      </c>
      <c r="R98" s="43">
        <v>978.94</v>
      </c>
      <c r="S98" s="42">
        <v>1.5E-3</v>
      </c>
      <c r="T98" s="42">
        <v>7.7999999999999996E-3</v>
      </c>
      <c r="U98" s="42">
        <v>1.2999999999999999E-3</v>
      </c>
      <c r="V98" s="40" t="s">
        <v>7</v>
      </c>
      <c r="W98" s="67" t="s">
        <v>10</v>
      </c>
      <c r="X98" s="67" t="s">
        <v>2</v>
      </c>
    </row>
    <row r="99" spans="2:24" x14ac:dyDescent="0.25">
      <c r="B99" s="40" t="s">
        <v>298</v>
      </c>
      <c r="C99" s="41">
        <v>1129741</v>
      </c>
      <c r="D99" s="40" t="s">
        <v>132</v>
      </c>
      <c r="E99" s="40" t="s">
        <v>158</v>
      </c>
      <c r="F99" s="41">
        <v>520036104</v>
      </c>
      <c r="G99" s="40" t="s">
        <v>247</v>
      </c>
      <c r="H99" s="40" t="s">
        <v>243</v>
      </c>
      <c r="I99" s="40" t="s">
        <v>94</v>
      </c>
      <c r="J99" s="40" t="s">
        <v>7</v>
      </c>
      <c r="K99" s="43">
        <v>1.2</v>
      </c>
      <c r="L99" s="40" t="s">
        <v>95</v>
      </c>
      <c r="M99" s="42">
        <v>6.2300000000000001E-2</v>
      </c>
      <c r="N99" s="42">
        <v>7.1999999999999995E-2</v>
      </c>
      <c r="O99" s="43">
        <v>154076.71</v>
      </c>
      <c r="P99" s="43">
        <v>100.51</v>
      </c>
      <c r="Q99" s="43">
        <v>0</v>
      </c>
      <c r="R99" s="43">
        <v>154.86000000000001</v>
      </c>
      <c r="S99" s="42">
        <v>5.0000000000000001E-4</v>
      </c>
      <c r="T99" s="42">
        <v>1.1999999999999999E-3</v>
      </c>
      <c r="U99" s="42">
        <v>2.0000000000000001E-4</v>
      </c>
      <c r="V99" s="40" t="s">
        <v>7</v>
      </c>
      <c r="W99" s="67" t="s">
        <v>10</v>
      </c>
      <c r="X99" s="67" t="s">
        <v>2</v>
      </c>
    </row>
    <row r="100" spans="2:24" x14ac:dyDescent="0.25">
      <c r="B100" s="40" t="s">
        <v>299</v>
      </c>
      <c r="C100" s="41">
        <v>1150812</v>
      </c>
      <c r="D100" s="40" t="s">
        <v>132</v>
      </c>
      <c r="E100" s="40" t="s">
        <v>158</v>
      </c>
      <c r="F100" s="41">
        <v>512607888</v>
      </c>
      <c r="G100" s="40" t="s">
        <v>300</v>
      </c>
      <c r="H100" s="40" t="s">
        <v>301</v>
      </c>
      <c r="I100" s="40" t="s">
        <v>193</v>
      </c>
      <c r="J100" s="40" t="s">
        <v>7</v>
      </c>
      <c r="K100" s="43">
        <v>1.91</v>
      </c>
      <c r="L100" s="40" t="s">
        <v>95</v>
      </c>
      <c r="M100" s="42">
        <v>3.7499999999999999E-2</v>
      </c>
      <c r="N100" s="42">
        <v>5.8200000000000002E-2</v>
      </c>
      <c r="O100" s="43">
        <v>1145623.24</v>
      </c>
      <c r="P100" s="43">
        <v>96.32</v>
      </c>
      <c r="Q100" s="43">
        <v>188.12</v>
      </c>
      <c r="R100" s="43">
        <v>1291.58</v>
      </c>
      <c r="S100" s="42">
        <v>3.0999999999999999E-3</v>
      </c>
      <c r="T100" s="42">
        <v>1.0200000000000001E-2</v>
      </c>
      <c r="U100" s="42">
        <v>1.6999999999999999E-3</v>
      </c>
      <c r="V100" s="40" t="s">
        <v>7</v>
      </c>
      <c r="W100" s="67" t="s">
        <v>10</v>
      </c>
      <c r="X100" s="67" t="s">
        <v>2</v>
      </c>
    </row>
    <row r="101" spans="2:24" x14ac:dyDescent="0.25">
      <c r="B101" s="1" t="s">
        <v>179</v>
      </c>
      <c r="C101" s="1" t="s">
        <v>7</v>
      </c>
      <c r="D101" s="1" t="s">
        <v>7</v>
      </c>
      <c r="E101" s="1" t="s">
        <v>7</v>
      </c>
      <c r="F101" s="1" t="s">
        <v>7</v>
      </c>
      <c r="G101" s="1" t="s">
        <v>7</v>
      </c>
      <c r="H101" s="1" t="s">
        <v>7</v>
      </c>
      <c r="I101" s="1" t="s">
        <v>7</v>
      </c>
      <c r="J101" s="1" t="s">
        <v>7</v>
      </c>
      <c r="K101" s="39">
        <v>3.54</v>
      </c>
      <c r="L101" s="1" t="s">
        <v>7</v>
      </c>
      <c r="M101" s="38">
        <v>4.7100000000000003E-2</v>
      </c>
      <c r="N101" s="38">
        <v>8.4000000000000005E-2</v>
      </c>
      <c r="O101" s="39">
        <v>1244312.1200000001</v>
      </c>
      <c r="P101" s="1" t="s">
        <v>7</v>
      </c>
      <c r="Q101" s="39">
        <v>0</v>
      </c>
      <c r="R101" s="39">
        <v>1172.47</v>
      </c>
      <c r="S101" s="1" t="s">
        <v>7</v>
      </c>
      <c r="T101" s="38">
        <v>9.2999999999999992E-3</v>
      </c>
      <c r="U101" s="38">
        <v>1.5E-3</v>
      </c>
      <c r="V101" s="1" t="s">
        <v>7</v>
      </c>
      <c r="W101" s="67" t="s">
        <v>10</v>
      </c>
      <c r="X101" s="67" t="s">
        <v>2</v>
      </c>
    </row>
    <row r="102" spans="2:24" x14ac:dyDescent="0.25">
      <c r="B102" s="40" t="s">
        <v>302</v>
      </c>
      <c r="C102" s="41">
        <v>1141332</v>
      </c>
      <c r="D102" s="40" t="s">
        <v>132</v>
      </c>
      <c r="E102" s="40" t="s">
        <v>158</v>
      </c>
      <c r="F102" s="41">
        <v>515334662</v>
      </c>
      <c r="G102" s="40" t="s">
        <v>303</v>
      </c>
      <c r="H102" s="40" t="s">
        <v>235</v>
      </c>
      <c r="I102" s="40" t="s">
        <v>193</v>
      </c>
      <c r="J102" s="40" t="s">
        <v>7</v>
      </c>
      <c r="K102" s="43">
        <v>3.54</v>
      </c>
      <c r="L102" s="40" t="s">
        <v>95</v>
      </c>
      <c r="M102" s="42">
        <v>4.6899999999999997E-2</v>
      </c>
      <c r="N102" s="42">
        <v>8.4099999999999994E-2</v>
      </c>
      <c r="O102" s="43">
        <v>1168344.8899999999</v>
      </c>
      <c r="P102" s="43">
        <v>94.1</v>
      </c>
      <c r="Q102" s="43">
        <v>0</v>
      </c>
      <c r="R102" s="43">
        <v>1099.4100000000001</v>
      </c>
      <c r="S102" s="42">
        <v>8.0000000000000004E-4</v>
      </c>
      <c r="T102" s="42">
        <v>8.6999999999999994E-3</v>
      </c>
      <c r="U102" s="42">
        <v>1.4E-3</v>
      </c>
      <c r="V102" s="40" t="s">
        <v>7</v>
      </c>
      <c r="W102" s="67" t="s">
        <v>10</v>
      </c>
      <c r="X102" s="67" t="s">
        <v>2</v>
      </c>
    </row>
    <row r="103" spans="2:24" x14ac:dyDescent="0.25">
      <c r="B103" s="40" t="s">
        <v>304</v>
      </c>
      <c r="C103" s="41">
        <v>1143593</v>
      </c>
      <c r="D103" s="40" t="s">
        <v>132</v>
      </c>
      <c r="E103" s="40" t="s">
        <v>158</v>
      </c>
      <c r="F103" s="41">
        <v>515334662</v>
      </c>
      <c r="G103" s="40" t="s">
        <v>303</v>
      </c>
      <c r="H103" s="40" t="s">
        <v>235</v>
      </c>
      <c r="I103" s="40" t="s">
        <v>193</v>
      </c>
      <c r="J103" s="40" t="s">
        <v>7</v>
      </c>
      <c r="K103" s="43">
        <v>3.69</v>
      </c>
      <c r="L103" s="40" t="s">
        <v>95</v>
      </c>
      <c r="M103" s="42">
        <v>4.6899999999999997E-2</v>
      </c>
      <c r="N103" s="42">
        <v>8.4699999999999998E-2</v>
      </c>
      <c r="O103" s="43">
        <v>71967.23</v>
      </c>
      <c r="P103" s="43">
        <v>95.12</v>
      </c>
      <c r="Q103" s="43">
        <v>0</v>
      </c>
      <c r="R103" s="43">
        <v>68.45</v>
      </c>
      <c r="S103" s="42">
        <v>1E-4</v>
      </c>
      <c r="T103" s="42">
        <v>5.0000000000000001E-4</v>
      </c>
      <c r="U103" s="42">
        <v>1E-4</v>
      </c>
      <c r="V103" s="40" t="s">
        <v>7</v>
      </c>
      <c r="W103" s="67" t="s">
        <v>10</v>
      </c>
      <c r="X103" s="67" t="s">
        <v>2</v>
      </c>
    </row>
    <row r="104" spans="2:24" x14ac:dyDescent="0.25">
      <c r="B104" s="40" t="s">
        <v>305</v>
      </c>
      <c r="C104" s="41">
        <v>1142488</v>
      </c>
      <c r="D104" s="40" t="s">
        <v>132</v>
      </c>
      <c r="E104" s="40" t="s">
        <v>158</v>
      </c>
      <c r="F104" s="41">
        <v>515060044</v>
      </c>
      <c r="G104" s="40" t="s">
        <v>303</v>
      </c>
      <c r="H104" s="40" t="s">
        <v>165</v>
      </c>
      <c r="I104" s="40" t="s">
        <v>134</v>
      </c>
      <c r="J104" s="40" t="s">
        <v>7</v>
      </c>
      <c r="K104" s="43">
        <v>0.17</v>
      </c>
      <c r="L104" s="40" t="s">
        <v>95</v>
      </c>
      <c r="M104" s="42">
        <v>0.1</v>
      </c>
      <c r="N104" s="42">
        <v>5.5199999999999999E-2</v>
      </c>
      <c r="O104" s="43">
        <v>4000</v>
      </c>
      <c r="P104" s="43">
        <v>115.06</v>
      </c>
      <c r="Q104" s="43">
        <v>0</v>
      </c>
      <c r="R104" s="43">
        <v>4.5999999999999996</v>
      </c>
      <c r="S104" s="42">
        <v>0</v>
      </c>
      <c r="T104" s="42">
        <v>0</v>
      </c>
      <c r="U104" s="42">
        <v>0</v>
      </c>
      <c r="V104" s="40" t="s">
        <v>7</v>
      </c>
      <c r="W104" s="67" t="s">
        <v>10</v>
      </c>
      <c r="X104" s="67" t="s">
        <v>2</v>
      </c>
    </row>
    <row r="105" spans="2:24" x14ac:dyDescent="0.25">
      <c r="B105" s="1" t="s">
        <v>306</v>
      </c>
      <c r="C105" s="1" t="s">
        <v>7</v>
      </c>
      <c r="D105" s="1" t="s">
        <v>7</v>
      </c>
      <c r="E105" s="1" t="s">
        <v>7</v>
      </c>
      <c r="F105" s="1" t="s">
        <v>7</v>
      </c>
      <c r="G105" s="1" t="s">
        <v>7</v>
      </c>
      <c r="H105" s="1" t="s">
        <v>7</v>
      </c>
      <c r="I105" s="1" t="s">
        <v>7</v>
      </c>
      <c r="J105" s="1" t="s">
        <v>7</v>
      </c>
      <c r="K105" s="39">
        <v>0</v>
      </c>
      <c r="L105" s="1" t="s">
        <v>7</v>
      </c>
      <c r="M105" s="38">
        <v>0</v>
      </c>
      <c r="N105" s="38">
        <v>0</v>
      </c>
      <c r="O105" s="39">
        <v>0</v>
      </c>
      <c r="P105" s="1" t="s">
        <v>7</v>
      </c>
      <c r="Q105" s="39">
        <v>0</v>
      </c>
      <c r="R105" s="39">
        <v>0</v>
      </c>
      <c r="S105" s="1" t="s">
        <v>7</v>
      </c>
      <c r="T105" s="38">
        <v>0</v>
      </c>
      <c r="U105" s="38">
        <v>0</v>
      </c>
      <c r="V105" s="1" t="s">
        <v>7</v>
      </c>
      <c r="W105" s="67" t="s">
        <v>10</v>
      </c>
      <c r="X105" s="67" t="s">
        <v>2</v>
      </c>
    </row>
    <row r="106" spans="2:24" x14ac:dyDescent="0.25">
      <c r="B106" s="1" t="s">
        <v>108</v>
      </c>
      <c r="C106" s="1" t="s">
        <v>7</v>
      </c>
      <c r="D106" s="1" t="s">
        <v>7</v>
      </c>
      <c r="E106" s="1" t="s">
        <v>7</v>
      </c>
      <c r="F106" s="1" t="s">
        <v>7</v>
      </c>
      <c r="G106" s="1" t="s">
        <v>7</v>
      </c>
      <c r="H106" s="1" t="s">
        <v>7</v>
      </c>
      <c r="I106" s="1" t="s">
        <v>7</v>
      </c>
      <c r="J106" s="1" t="s">
        <v>7</v>
      </c>
      <c r="K106" s="39">
        <v>2.67</v>
      </c>
      <c r="L106" s="1" t="s">
        <v>7</v>
      </c>
      <c r="M106" s="38">
        <v>3.9300000000000002E-2</v>
      </c>
      <c r="N106" s="38">
        <v>5.9499999999999997E-2</v>
      </c>
      <c r="O106" s="39">
        <v>6295000</v>
      </c>
      <c r="P106" s="1" t="s">
        <v>7</v>
      </c>
      <c r="Q106" s="39">
        <v>0</v>
      </c>
      <c r="R106" s="39">
        <v>22867.39</v>
      </c>
      <c r="S106" s="1" t="s">
        <v>7</v>
      </c>
      <c r="T106" s="38">
        <v>0.18149999999999999</v>
      </c>
      <c r="U106" s="38">
        <v>2.9600000000000001E-2</v>
      </c>
      <c r="V106" s="1" t="s">
        <v>7</v>
      </c>
      <c r="W106" s="67" t="s">
        <v>10</v>
      </c>
      <c r="X106" s="67" t="s">
        <v>2</v>
      </c>
    </row>
    <row r="107" spans="2:24" x14ac:dyDescent="0.25">
      <c r="B107" s="1" t="s">
        <v>181</v>
      </c>
      <c r="C107" s="1" t="s">
        <v>7</v>
      </c>
      <c r="D107" s="1" t="s">
        <v>7</v>
      </c>
      <c r="E107" s="1" t="s">
        <v>7</v>
      </c>
      <c r="F107" s="1" t="s">
        <v>7</v>
      </c>
      <c r="G107" s="1" t="s">
        <v>7</v>
      </c>
      <c r="H107" s="1" t="s">
        <v>7</v>
      </c>
      <c r="I107" s="1" t="s">
        <v>7</v>
      </c>
      <c r="J107" s="1" t="s">
        <v>7</v>
      </c>
      <c r="K107" s="39">
        <v>9</v>
      </c>
      <c r="L107" s="1" t="s">
        <v>7</v>
      </c>
      <c r="M107" s="38">
        <v>7.9100000000000004E-2</v>
      </c>
      <c r="N107" s="38">
        <v>6.2E-2</v>
      </c>
      <c r="O107" s="39">
        <v>480000</v>
      </c>
      <c r="P107" s="1" t="s">
        <v>7</v>
      </c>
      <c r="Q107" s="39">
        <v>0</v>
      </c>
      <c r="R107" s="39">
        <v>2038.58</v>
      </c>
      <c r="S107" s="1" t="s">
        <v>7</v>
      </c>
      <c r="T107" s="38">
        <v>1.6199999999999999E-2</v>
      </c>
      <c r="U107" s="38">
        <v>2.5999999999999999E-3</v>
      </c>
      <c r="V107" s="1" t="s">
        <v>7</v>
      </c>
      <c r="W107" s="67" t="s">
        <v>10</v>
      </c>
      <c r="X107" s="67" t="s">
        <v>2</v>
      </c>
    </row>
    <row r="108" spans="2:24" x14ac:dyDescent="0.25">
      <c r="B108" s="40" t="s">
        <v>307</v>
      </c>
      <c r="C108" s="40" t="s">
        <v>308</v>
      </c>
      <c r="D108" s="40" t="s">
        <v>158</v>
      </c>
      <c r="E108" s="40" t="s">
        <v>309</v>
      </c>
      <c r="F108" s="41">
        <v>99189</v>
      </c>
      <c r="G108" s="40" t="s">
        <v>310</v>
      </c>
      <c r="H108" s="40" t="s">
        <v>311</v>
      </c>
      <c r="I108" s="40" t="s">
        <v>312</v>
      </c>
      <c r="J108" s="40" t="s">
        <v>7</v>
      </c>
      <c r="K108" s="43">
        <v>3.74</v>
      </c>
      <c r="L108" s="40" t="s">
        <v>51</v>
      </c>
      <c r="M108" s="42">
        <v>7.7499999999999999E-2</v>
      </c>
      <c r="N108" s="42">
        <v>0.06</v>
      </c>
      <c r="O108" s="43">
        <v>280000</v>
      </c>
      <c r="P108" s="43">
        <v>107.09</v>
      </c>
      <c r="Q108" s="43">
        <v>0</v>
      </c>
      <c r="R108" s="43">
        <v>1107.0899999999999</v>
      </c>
      <c r="S108" s="42">
        <v>8.9999999999999998E-4</v>
      </c>
      <c r="T108" s="42">
        <v>8.8000000000000005E-3</v>
      </c>
      <c r="U108" s="42">
        <v>1.4E-3</v>
      </c>
      <c r="V108" s="41">
        <v>71077234</v>
      </c>
      <c r="W108" s="67" t="s">
        <v>10</v>
      </c>
      <c r="X108" s="67" t="s">
        <v>2</v>
      </c>
    </row>
    <row r="109" spans="2:24" x14ac:dyDescent="0.25">
      <c r="B109" s="40" t="s">
        <v>313</v>
      </c>
      <c r="C109" s="40" t="s">
        <v>314</v>
      </c>
      <c r="D109" s="40" t="s">
        <v>158</v>
      </c>
      <c r="E109" s="40" t="s">
        <v>309</v>
      </c>
      <c r="F109" s="41">
        <v>99189</v>
      </c>
      <c r="G109" s="40" t="s">
        <v>310</v>
      </c>
      <c r="H109" s="40" t="s">
        <v>311</v>
      </c>
      <c r="I109" s="40" t="s">
        <v>312</v>
      </c>
      <c r="J109" s="40" t="s">
        <v>7</v>
      </c>
      <c r="K109" s="43">
        <v>15.24</v>
      </c>
      <c r="L109" s="40" t="s">
        <v>51</v>
      </c>
      <c r="M109" s="42">
        <v>8.1000000000000003E-2</v>
      </c>
      <c r="N109" s="42">
        <v>6.4299999999999996E-2</v>
      </c>
      <c r="O109" s="43">
        <v>200000</v>
      </c>
      <c r="P109" s="43">
        <v>126.15</v>
      </c>
      <c r="Q109" s="43">
        <v>0</v>
      </c>
      <c r="R109" s="43">
        <v>931.49</v>
      </c>
      <c r="S109" s="42">
        <v>1.6000000000000001E-3</v>
      </c>
      <c r="T109" s="42">
        <v>7.4000000000000003E-3</v>
      </c>
      <c r="U109" s="42">
        <v>1.1999999999999999E-3</v>
      </c>
      <c r="V109" s="41">
        <v>71084297</v>
      </c>
      <c r="W109" s="67" t="s">
        <v>10</v>
      </c>
      <c r="X109" s="67" t="s">
        <v>2</v>
      </c>
    </row>
    <row r="110" spans="2:24" x14ac:dyDescent="0.25">
      <c r="B110" s="1" t="s">
        <v>180</v>
      </c>
      <c r="C110" s="1" t="s">
        <v>7</v>
      </c>
      <c r="D110" s="1" t="s">
        <v>7</v>
      </c>
      <c r="E110" s="1" t="s">
        <v>7</v>
      </c>
      <c r="F110" s="1" t="s">
        <v>7</v>
      </c>
      <c r="G110" s="1" t="s">
        <v>7</v>
      </c>
      <c r="H110" s="1" t="s">
        <v>7</v>
      </c>
      <c r="I110" s="1" t="s">
        <v>7</v>
      </c>
      <c r="J110" s="1" t="s">
        <v>7</v>
      </c>
      <c r="K110" s="39">
        <v>2.0499999999999998</v>
      </c>
      <c r="L110" s="1" t="s">
        <v>7</v>
      </c>
      <c r="M110" s="38">
        <v>3.5400000000000001E-2</v>
      </c>
      <c r="N110" s="38">
        <v>5.9299999999999999E-2</v>
      </c>
      <c r="O110" s="39">
        <v>5815000</v>
      </c>
      <c r="P110" s="1" t="s">
        <v>7</v>
      </c>
      <c r="Q110" s="39">
        <v>0</v>
      </c>
      <c r="R110" s="39">
        <v>20828.810000000001</v>
      </c>
      <c r="S110" s="1" t="s">
        <v>7</v>
      </c>
      <c r="T110" s="38">
        <v>0.16539999999999999</v>
      </c>
      <c r="U110" s="38">
        <v>2.7E-2</v>
      </c>
      <c r="V110" s="1" t="s">
        <v>7</v>
      </c>
      <c r="W110" s="67" t="s">
        <v>10</v>
      </c>
      <c r="X110" s="67" t="s">
        <v>2</v>
      </c>
    </row>
    <row r="111" spans="2:24" x14ac:dyDescent="0.25">
      <c r="B111" s="40" t="s">
        <v>315</v>
      </c>
      <c r="C111" s="40" t="s">
        <v>316</v>
      </c>
      <c r="D111" s="40" t="s">
        <v>164</v>
      </c>
      <c r="E111" s="40" t="s">
        <v>309</v>
      </c>
      <c r="F111" s="41">
        <v>99204</v>
      </c>
      <c r="G111" s="40" t="s">
        <v>317</v>
      </c>
      <c r="H111" s="40" t="s">
        <v>318</v>
      </c>
      <c r="I111" s="40" t="s">
        <v>312</v>
      </c>
      <c r="J111" s="40" t="s">
        <v>7</v>
      </c>
      <c r="K111" s="43">
        <v>0.56000000000000005</v>
      </c>
      <c r="L111" s="40" t="s">
        <v>51</v>
      </c>
      <c r="M111" s="42">
        <v>1.84E-2</v>
      </c>
      <c r="N111" s="42">
        <v>0.06</v>
      </c>
      <c r="O111" s="43">
        <v>1292000</v>
      </c>
      <c r="P111" s="43">
        <v>98.18</v>
      </c>
      <c r="Q111" s="43">
        <v>0</v>
      </c>
      <c r="R111" s="43">
        <v>4683.1000000000004</v>
      </c>
      <c r="S111" s="42">
        <v>6.9999999999999999E-4</v>
      </c>
      <c r="T111" s="42">
        <v>3.7199999999999997E-2</v>
      </c>
      <c r="U111" s="42">
        <v>6.1000000000000004E-3</v>
      </c>
      <c r="V111" s="41">
        <v>72921869</v>
      </c>
      <c r="W111" s="67" t="s">
        <v>10</v>
      </c>
      <c r="X111" s="67" t="s">
        <v>2</v>
      </c>
    </row>
    <row r="112" spans="2:24" x14ac:dyDescent="0.25">
      <c r="B112" s="40" t="s">
        <v>319</v>
      </c>
      <c r="C112" s="40" t="s">
        <v>320</v>
      </c>
      <c r="D112" s="40" t="s">
        <v>158</v>
      </c>
      <c r="E112" s="40" t="s">
        <v>309</v>
      </c>
      <c r="F112" s="41">
        <v>99374</v>
      </c>
      <c r="G112" s="40" t="s">
        <v>317</v>
      </c>
      <c r="H112" s="40" t="s">
        <v>318</v>
      </c>
      <c r="I112" s="40" t="s">
        <v>312</v>
      </c>
      <c r="J112" s="40" t="s">
        <v>7</v>
      </c>
      <c r="K112" s="43">
        <v>1.7</v>
      </c>
      <c r="L112" s="40" t="s">
        <v>51</v>
      </c>
      <c r="M112" s="42">
        <v>4.0800000000000003E-2</v>
      </c>
      <c r="N112" s="42">
        <v>6.13E-2</v>
      </c>
      <c r="O112" s="43">
        <v>613000</v>
      </c>
      <c r="P112" s="43">
        <v>97.84</v>
      </c>
      <c r="Q112" s="43">
        <v>0</v>
      </c>
      <c r="R112" s="43">
        <v>2214.36</v>
      </c>
      <c r="S112" s="42">
        <v>2.0000000000000001E-4</v>
      </c>
      <c r="T112" s="42">
        <v>1.7600000000000001E-2</v>
      </c>
      <c r="U112" s="42">
        <v>2.8999999999999998E-3</v>
      </c>
      <c r="V112" s="41">
        <v>72896715</v>
      </c>
      <c r="W112" s="67" t="s">
        <v>10</v>
      </c>
      <c r="X112" s="67" t="s">
        <v>2</v>
      </c>
    </row>
    <row r="113" spans="2:24" x14ac:dyDescent="0.25">
      <c r="B113" s="40" t="s">
        <v>321</v>
      </c>
      <c r="C113" s="40" t="s">
        <v>322</v>
      </c>
      <c r="D113" s="40" t="s">
        <v>158</v>
      </c>
      <c r="E113" s="40" t="s">
        <v>309</v>
      </c>
      <c r="F113" s="41">
        <v>99420</v>
      </c>
      <c r="G113" s="40" t="s">
        <v>317</v>
      </c>
      <c r="H113" s="40" t="s">
        <v>311</v>
      </c>
      <c r="I113" s="40" t="s">
        <v>312</v>
      </c>
      <c r="J113" s="40" t="s">
        <v>7</v>
      </c>
      <c r="K113" s="43">
        <v>2.63</v>
      </c>
      <c r="L113" s="40" t="s">
        <v>51</v>
      </c>
      <c r="M113" s="42">
        <v>4.3999999999999997E-2</v>
      </c>
      <c r="N113" s="42">
        <v>6.2399999999999997E-2</v>
      </c>
      <c r="O113" s="43">
        <v>82000</v>
      </c>
      <c r="P113" s="43">
        <v>95.84</v>
      </c>
      <c r="Q113" s="43">
        <v>0</v>
      </c>
      <c r="R113" s="43">
        <v>290.14</v>
      </c>
      <c r="S113" s="42">
        <v>0</v>
      </c>
      <c r="T113" s="42">
        <v>2.3E-3</v>
      </c>
      <c r="U113" s="42">
        <v>4.0000000000000002E-4</v>
      </c>
      <c r="V113" s="41">
        <v>71406292</v>
      </c>
      <c r="W113" s="67" t="s">
        <v>10</v>
      </c>
      <c r="X113" s="67" t="s">
        <v>2</v>
      </c>
    </row>
    <row r="114" spans="2:24" x14ac:dyDescent="0.25">
      <c r="B114" s="40" t="s">
        <v>323</v>
      </c>
      <c r="C114" s="40" t="s">
        <v>324</v>
      </c>
      <c r="D114" s="40" t="s">
        <v>164</v>
      </c>
      <c r="E114" s="40" t="s">
        <v>309</v>
      </c>
      <c r="F114" s="41">
        <v>99201</v>
      </c>
      <c r="G114" s="40" t="s">
        <v>317</v>
      </c>
      <c r="H114" s="40" t="s">
        <v>311</v>
      </c>
      <c r="I114" s="40" t="s">
        <v>312</v>
      </c>
      <c r="J114" s="40" t="s">
        <v>7</v>
      </c>
      <c r="K114" s="43">
        <v>0.85</v>
      </c>
      <c r="L114" s="40" t="s">
        <v>51</v>
      </c>
      <c r="M114" s="42">
        <v>4.1399999999999999E-2</v>
      </c>
      <c r="N114" s="42">
        <v>6.3399999999999998E-2</v>
      </c>
      <c r="O114" s="43">
        <v>643000</v>
      </c>
      <c r="P114" s="43">
        <v>98.66</v>
      </c>
      <c r="Q114" s="43">
        <v>0</v>
      </c>
      <c r="R114" s="43">
        <v>2342.11</v>
      </c>
      <c r="S114" s="42">
        <v>4.0000000000000002E-4</v>
      </c>
      <c r="T114" s="42">
        <v>1.8599999999999998E-2</v>
      </c>
      <c r="U114" s="42">
        <v>3.0000000000000001E-3</v>
      </c>
      <c r="V114" s="41">
        <v>72899750</v>
      </c>
      <c r="W114" s="67" t="s">
        <v>10</v>
      </c>
      <c r="X114" s="67" t="s">
        <v>2</v>
      </c>
    </row>
    <row r="115" spans="2:24" x14ac:dyDescent="0.25">
      <c r="B115" s="40" t="s">
        <v>325</v>
      </c>
      <c r="C115" s="40" t="s">
        <v>326</v>
      </c>
      <c r="D115" s="40" t="s">
        <v>327</v>
      </c>
      <c r="E115" s="40" t="s">
        <v>309</v>
      </c>
      <c r="F115" s="41">
        <v>91522</v>
      </c>
      <c r="G115" s="40" t="s">
        <v>328</v>
      </c>
      <c r="H115" s="40" t="s">
        <v>311</v>
      </c>
      <c r="I115" s="40" t="s">
        <v>312</v>
      </c>
      <c r="J115" s="40" t="s">
        <v>7</v>
      </c>
      <c r="K115" s="43">
        <v>3.34</v>
      </c>
      <c r="L115" s="40" t="s">
        <v>51</v>
      </c>
      <c r="M115" s="42">
        <v>5.62E-2</v>
      </c>
      <c r="N115" s="42">
        <v>8.8800000000000004E-2</v>
      </c>
      <c r="O115" s="43">
        <v>100000</v>
      </c>
      <c r="P115" s="43">
        <v>99.57</v>
      </c>
      <c r="Q115" s="43">
        <v>0</v>
      </c>
      <c r="R115" s="43">
        <v>367.63</v>
      </c>
      <c r="S115" s="42">
        <v>1E-4</v>
      </c>
      <c r="T115" s="42">
        <v>2.8999999999999998E-3</v>
      </c>
      <c r="U115" s="42">
        <v>5.0000000000000001E-4</v>
      </c>
      <c r="V115" s="41">
        <v>71402515</v>
      </c>
      <c r="W115" s="67" t="s">
        <v>10</v>
      </c>
      <c r="X115" s="67" t="s">
        <v>2</v>
      </c>
    </row>
    <row r="116" spans="2:24" x14ac:dyDescent="0.25">
      <c r="B116" s="40" t="s">
        <v>329</v>
      </c>
      <c r="C116" s="40" t="s">
        <v>330</v>
      </c>
      <c r="D116" s="40" t="s">
        <v>331</v>
      </c>
      <c r="E116" s="40" t="s">
        <v>309</v>
      </c>
      <c r="F116" s="41">
        <v>98109</v>
      </c>
      <c r="G116" s="40" t="s">
        <v>332</v>
      </c>
      <c r="H116" s="40" t="s">
        <v>333</v>
      </c>
      <c r="I116" s="40" t="s">
        <v>160</v>
      </c>
      <c r="J116" s="40" t="s">
        <v>7</v>
      </c>
      <c r="K116" s="43">
        <v>3.35</v>
      </c>
      <c r="L116" s="40" t="s">
        <v>51</v>
      </c>
      <c r="M116" s="42">
        <v>4.7500000000000001E-2</v>
      </c>
      <c r="N116" s="42">
        <v>5.6000000000000001E-2</v>
      </c>
      <c r="O116" s="43">
        <v>82000</v>
      </c>
      <c r="P116" s="43">
        <v>97.95</v>
      </c>
      <c r="Q116" s="43">
        <v>0</v>
      </c>
      <c r="R116" s="43">
        <v>296.55</v>
      </c>
      <c r="S116" s="42">
        <v>1E-4</v>
      </c>
      <c r="T116" s="42">
        <v>2.3E-3</v>
      </c>
      <c r="U116" s="42">
        <v>4.0000000000000002E-4</v>
      </c>
      <c r="V116" s="41">
        <v>72480957</v>
      </c>
      <c r="W116" s="67" t="s">
        <v>10</v>
      </c>
      <c r="X116" s="67" t="s">
        <v>2</v>
      </c>
    </row>
    <row r="117" spans="2:24" x14ac:dyDescent="0.25">
      <c r="B117" s="40" t="s">
        <v>334</v>
      </c>
      <c r="C117" s="40" t="s">
        <v>335</v>
      </c>
      <c r="D117" s="40" t="s">
        <v>164</v>
      </c>
      <c r="E117" s="40" t="s">
        <v>309</v>
      </c>
      <c r="F117" s="41">
        <v>99998</v>
      </c>
      <c r="G117" s="40" t="s">
        <v>336</v>
      </c>
      <c r="H117" s="40" t="s">
        <v>337</v>
      </c>
      <c r="I117" s="40" t="s">
        <v>312</v>
      </c>
      <c r="J117" s="40" t="s">
        <v>7</v>
      </c>
      <c r="K117" s="43">
        <v>3.93</v>
      </c>
      <c r="L117" s="40" t="s">
        <v>51</v>
      </c>
      <c r="M117" s="42">
        <v>5.2499999999999998E-2</v>
      </c>
      <c r="N117" s="42">
        <v>5.2699999999999997E-2</v>
      </c>
      <c r="O117" s="43">
        <v>776000</v>
      </c>
      <c r="P117" s="43">
        <v>101.94</v>
      </c>
      <c r="Q117" s="43">
        <v>0</v>
      </c>
      <c r="R117" s="43">
        <v>2920.51</v>
      </c>
      <c r="S117" s="42">
        <v>8.0000000000000004E-4</v>
      </c>
      <c r="T117" s="42">
        <v>2.3199999999999998E-2</v>
      </c>
      <c r="U117" s="42">
        <v>3.8E-3</v>
      </c>
      <c r="V117" s="41">
        <v>72911860</v>
      </c>
      <c r="W117" s="67" t="s">
        <v>10</v>
      </c>
      <c r="X117" s="67" t="s">
        <v>2</v>
      </c>
    </row>
    <row r="118" spans="2:24" x14ac:dyDescent="0.25">
      <c r="B118" s="40" t="s">
        <v>338</v>
      </c>
      <c r="C118" s="40" t="s">
        <v>339</v>
      </c>
      <c r="D118" s="40" t="s">
        <v>164</v>
      </c>
      <c r="E118" s="40" t="s">
        <v>309</v>
      </c>
      <c r="F118" s="41">
        <v>97191</v>
      </c>
      <c r="G118" s="40" t="s">
        <v>340</v>
      </c>
      <c r="H118" s="40" t="s">
        <v>337</v>
      </c>
      <c r="I118" s="40" t="s">
        <v>312</v>
      </c>
      <c r="J118" s="40" t="s">
        <v>7</v>
      </c>
      <c r="K118" s="43">
        <v>2.15</v>
      </c>
      <c r="L118" s="40" t="s">
        <v>51</v>
      </c>
      <c r="M118" s="42">
        <v>2.5999999999999999E-2</v>
      </c>
      <c r="N118" s="42">
        <v>5.5800000000000002E-2</v>
      </c>
      <c r="O118" s="43">
        <v>400000</v>
      </c>
      <c r="P118" s="43">
        <v>94.16</v>
      </c>
      <c r="Q118" s="43">
        <v>0</v>
      </c>
      <c r="R118" s="43">
        <v>1390.63</v>
      </c>
      <c r="S118" s="42">
        <v>8.0000000000000004E-4</v>
      </c>
      <c r="T118" s="42">
        <v>1.0999999999999999E-2</v>
      </c>
      <c r="U118" s="42">
        <v>1.8E-3</v>
      </c>
      <c r="V118" s="41">
        <v>72161367</v>
      </c>
      <c r="W118" s="67" t="s">
        <v>10</v>
      </c>
      <c r="X118" s="67" t="s">
        <v>2</v>
      </c>
    </row>
    <row r="119" spans="2:24" x14ac:dyDescent="0.25">
      <c r="B119" s="40" t="s">
        <v>341</v>
      </c>
      <c r="C119" s="40" t="s">
        <v>342</v>
      </c>
      <c r="D119" s="40" t="s">
        <v>164</v>
      </c>
      <c r="E119" s="40" t="s">
        <v>309</v>
      </c>
      <c r="F119" s="41">
        <v>98756</v>
      </c>
      <c r="G119" s="40" t="s">
        <v>343</v>
      </c>
      <c r="H119" s="40" t="s">
        <v>337</v>
      </c>
      <c r="I119" s="40" t="s">
        <v>312</v>
      </c>
      <c r="J119" s="40" t="s">
        <v>7</v>
      </c>
      <c r="K119" s="43">
        <v>1.65</v>
      </c>
      <c r="L119" s="40" t="s">
        <v>51</v>
      </c>
      <c r="M119" s="42">
        <v>4.3499999999999997E-2</v>
      </c>
      <c r="N119" s="42">
        <v>5.9900000000000002E-2</v>
      </c>
      <c r="O119" s="43">
        <v>789000</v>
      </c>
      <c r="P119" s="43">
        <v>98.35</v>
      </c>
      <c r="Q119" s="43">
        <v>0</v>
      </c>
      <c r="R119" s="43">
        <v>2865.04</v>
      </c>
      <c r="S119" s="42">
        <v>8.0000000000000004E-4</v>
      </c>
      <c r="T119" s="42">
        <v>2.2700000000000001E-2</v>
      </c>
      <c r="U119" s="42">
        <v>3.7000000000000002E-3</v>
      </c>
      <c r="V119" s="41">
        <v>71554216</v>
      </c>
      <c r="W119" s="67" t="s">
        <v>10</v>
      </c>
      <c r="X119" s="67" t="s">
        <v>2</v>
      </c>
    </row>
    <row r="120" spans="2:24" x14ac:dyDescent="0.25">
      <c r="B120" s="40" t="s">
        <v>344</v>
      </c>
      <c r="C120" s="40" t="s">
        <v>345</v>
      </c>
      <c r="D120" s="40" t="s">
        <v>331</v>
      </c>
      <c r="E120" s="40" t="s">
        <v>309</v>
      </c>
      <c r="F120" s="41">
        <v>93017</v>
      </c>
      <c r="G120" s="40" t="s">
        <v>310</v>
      </c>
      <c r="H120" s="40" t="s">
        <v>337</v>
      </c>
      <c r="I120" s="40" t="s">
        <v>312</v>
      </c>
      <c r="J120" s="40" t="s">
        <v>7</v>
      </c>
      <c r="K120" s="43">
        <v>4.34</v>
      </c>
      <c r="L120" s="40" t="s">
        <v>51</v>
      </c>
      <c r="M120" s="42">
        <v>5.5E-2</v>
      </c>
      <c r="N120" s="42">
        <v>0.06</v>
      </c>
      <c r="O120" s="43">
        <v>120000</v>
      </c>
      <c r="P120" s="43">
        <v>63.75</v>
      </c>
      <c r="Q120" s="43">
        <v>0</v>
      </c>
      <c r="R120" s="43">
        <v>282.44</v>
      </c>
      <c r="S120" s="42">
        <v>2.0000000000000001E-4</v>
      </c>
      <c r="T120" s="42">
        <v>2.2000000000000001E-3</v>
      </c>
      <c r="U120" s="42">
        <v>4.0000000000000002E-4</v>
      </c>
      <c r="V120" s="41">
        <v>72480445</v>
      </c>
      <c r="W120" s="67" t="s">
        <v>10</v>
      </c>
      <c r="X120" s="67" t="s">
        <v>2</v>
      </c>
    </row>
    <row r="121" spans="2:24" x14ac:dyDescent="0.25">
      <c r="B121" s="40" t="s">
        <v>346</v>
      </c>
      <c r="C121" s="40" t="s">
        <v>347</v>
      </c>
      <c r="D121" s="40" t="s">
        <v>164</v>
      </c>
      <c r="E121" s="40" t="s">
        <v>309</v>
      </c>
      <c r="F121" s="41">
        <v>99107</v>
      </c>
      <c r="G121" s="40" t="s">
        <v>336</v>
      </c>
      <c r="H121" s="40" t="s">
        <v>348</v>
      </c>
      <c r="I121" s="40" t="s">
        <v>312</v>
      </c>
      <c r="J121" s="40" t="s">
        <v>7</v>
      </c>
      <c r="K121" s="43">
        <v>2.4300000000000002</v>
      </c>
      <c r="L121" s="40" t="s">
        <v>51</v>
      </c>
      <c r="M121" s="42">
        <v>2.1999999999999999E-2</v>
      </c>
      <c r="N121" s="42">
        <v>5.62E-2</v>
      </c>
      <c r="O121" s="43">
        <v>818000</v>
      </c>
      <c r="P121" s="43">
        <v>92.65</v>
      </c>
      <c r="Q121" s="43">
        <v>0</v>
      </c>
      <c r="R121" s="43">
        <v>2797.99</v>
      </c>
      <c r="S121" s="42">
        <v>1E-4</v>
      </c>
      <c r="T121" s="42">
        <v>2.2200000000000001E-2</v>
      </c>
      <c r="U121" s="42">
        <v>3.5999999999999999E-3</v>
      </c>
      <c r="V121" s="41">
        <v>72760531</v>
      </c>
      <c r="W121" s="67" t="s">
        <v>10</v>
      </c>
      <c r="X121" s="67" t="s">
        <v>2</v>
      </c>
    </row>
    <row r="122" spans="2:24" x14ac:dyDescent="0.25">
      <c r="B122" s="40" t="s">
        <v>349</v>
      </c>
      <c r="C122" s="40" t="s">
        <v>350</v>
      </c>
      <c r="D122" s="40" t="s">
        <v>158</v>
      </c>
      <c r="E122" s="40" t="s">
        <v>309</v>
      </c>
      <c r="F122" s="41">
        <v>97501</v>
      </c>
      <c r="G122" s="40" t="s">
        <v>351</v>
      </c>
      <c r="H122" s="40" t="s">
        <v>352</v>
      </c>
      <c r="I122" s="40" t="s">
        <v>160</v>
      </c>
      <c r="J122" s="40" t="s">
        <v>7</v>
      </c>
      <c r="K122" s="43">
        <v>11.1</v>
      </c>
      <c r="L122" s="40" t="s">
        <v>51</v>
      </c>
      <c r="M122" s="42">
        <v>6.6199999999999995E-2</v>
      </c>
      <c r="N122" s="42">
        <v>6.6500000000000004E-2</v>
      </c>
      <c r="O122" s="43">
        <v>100000</v>
      </c>
      <c r="P122" s="43">
        <v>102.47</v>
      </c>
      <c r="Q122" s="43">
        <v>0</v>
      </c>
      <c r="R122" s="43">
        <v>378.31</v>
      </c>
      <c r="S122" s="42">
        <v>2.9999999999999997E-4</v>
      </c>
      <c r="T122" s="42">
        <v>3.0000000000000001E-3</v>
      </c>
      <c r="U122" s="42">
        <v>5.0000000000000001E-4</v>
      </c>
      <c r="V122" s="41">
        <v>71340079</v>
      </c>
      <c r="W122" s="67" t="s">
        <v>10</v>
      </c>
      <c r="X122" s="67" t="s">
        <v>2</v>
      </c>
    </row>
    <row r="123" spans="2:24" ht="31.2" x14ac:dyDescent="0.25">
      <c r="B123" s="36" t="s">
        <v>110</v>
      </c>
      <c r="W123" s="67" t="s">
        <v>10</v>
      </c>
      <c r="X123" s="67" t="s">
        <v>2</v>
      </c>
    </row>
    <row r="124" spans="2:24" ht="21" x14ac:dyDescent="0.25">
      <c r="B124" s="36" t="s">
        <v>166</v>
      </c>
      <c r="W124" s="67" t="s">
        <v>10</v>
      </c>
      <c r="X124" s="67" t="s">
        <v>2</v>
      </c>
    </row>
    <row r="125" spans="2:24" ht="21" x14ac:dyDescent="0.25">
      <c r="B125" s="36" t="s">
        <v>167</v>
      </c>
      <c r="W125" s="67" t="s">
        <v>10</v>
      </c>
      <c r="X125" s="67" t="s">
        <v>2</v>
      </c>
    </row>
    <row r="126" spans="2:24" ht="21" x14ac:dyDescent="0.25">
      <c r="B126" s="36" t="s">
        <v>168</v>
      </c>
      <c r="W126" s="67" t="s">
        <v>10</v>
      </c>
      <c r="X126" s="67" t="s">
        <v>2</v>
      </c>
    </row>
    <row r="127" spans="2:24" ht="41.4" x14ac:dyDescent="0.25">
      <c r="B127" s="36" t="s">
        <v>169</v>
      </c>
      <c r="W127" s="67" t="s">
        <v>10</v>
      </c>
      <c r="X127" s="67" t="s">
        <v>2</v>
      </c>
    </row>
    <row r="128" spans="2:24" x14ac:dyDescent="0.25">
      <c r="B128" s="67" t="s">
        <v>67</v>
      </c>
      <c r="C128" s="61"/>
      <c r="D128" s="61"/>
      <c r="E128" s="61"/>
      <c r="F128" s="61"/>
      <c r="G128" s="61"/>
      <c r="H128" s="61"/>
      <c r="I128" s="61"/>
      <c r="J128" s="61"/>
      <c r="K128" s="61"/>
      <c r="L128" s="61"/>
      <c r="M128" s="61"/>
      <c r="N128" s="61"/>
      <c r="O128" s="61"/>
      <c r="P128" s="61"/>
      <c r="Q128" s="61"/>
      <c r="R128" s="61"/>
      <c r="S128" s="61"/>
      <c r="T128" s="61"/>
      <c r="U128" s="61"/>
      <c r="V128" s="61"/>
    </row>
    <row r="129" spans="2:22" x14ac:dyDescent="0.25">
      <c r="B129" s="67" t="s">
        <v>68</v>
      </c>
      <c r="C129" s="61"/>
      <c r="D129" s="61"/>
      <c r="E129" s="61"/>
      <c r="F129" s="61"/>
      <c r="G129" s="61"/>
      <c r="H129" s="61"/>
      <c r="I129" s="61"/>
      <c r="J129" s="61"/>
      <c r="K129" s="61"/>
      <c r="L129" s="61"/>
      <c r="M129" s="61"/>
      <c r="N129" s="61"/>
      <c r="O129" s="61"/>
      <c r="P129" s="61"/>
      <c r="Q129" s="61"/>
      <c r="R129" s="61"/>
      <c r="S129" s="61"/>
      <c r="T129" s="61"/>
      <c r="U129" s="61"/>
      <c r="V129" s="61"/>
    </row>
  </sheetData>
  <mergeCells count="5">
    <mergeCell ref="B5:V5"/>
    <mergeCell ref="B128:V128"/>
    <mergeCell ref="B129:V129"/>
    <mergeCell ref="W6:W127"/>
    <mergeCell ref="X1:X12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97"/>
  <sheetViews>
    <sheetView rightToLeft="1" topLeftCell="G1" workbookViewId="0">
      <pane ySplit="13" topLeftCell="A61" activePane="bottomLeft" state="frozen"/>
      <selection pane="bottomLeft" activeCell="S73" sqref="S73"/>
    </sheetView>
  </sheetViews>
  <sheetFormatPr defaultRowHeight="13.8" x14ac:dyDescent="0.25"/>
  <cols>
    <col min="1" max="1" width="15.69921875" bestFit="1" customWidth="1"/>
    <col min="2" max="2" width="26" customWidth="1"/>
    <col min="3" max="3" width="14" customWidth="1"/>
    <col min="4" max="4" width="11" customWidth="1"/>
    <col min="5" max="5" width="10" customWidth="1"/>
    <col min="6" max="6" width="12" customWidth="1"/>
    <col min="7" max="7" width="42" customWidth="1"/>
    <col min="8" max="8" width="16" customWidth="1"/>
    <col min="9" max="9" width="14" customWidth="1"/>
    <col min="10" max="10" width="12" customWidth="1"/>
    <col min="11" max="11" width="24" customWidth="1"/>
    <col min="12" max="12" width="11" customWidth="1"/>
    <col min="13" max="13" width="22" customWidth="1"/>
    <col min="14" max="14" width="24" customWidth="1"/>
    <col min="15" max="15" width="23" customWidth="1"/>
    <col min="16" max="16" width="11" customWidth="1"/>
  </cols>
  <sheetData>
    <row r="1" spans="2:18" x14ac:dyDescent="0.25">
      <c r="B1" s="37" t="s">
        <v>0</v>
      </c>
      <c r="C1" s="37" t="s">
        <v>1</v>
      </c>
      <c r="R1" s="68" t="s">
        <v>2</v>
      </c>
    </row>
    <row r="2" spans="2:18" x14ac:dyDescent="0.25">
      <c r="B2" s="37" t="s">
        <v>3</v>
      </c>
      <c r="C2" s="37" t="s">
        <v>4</v>
      </c>
      <c r="R2" s="68" t="s">
        <v>2</v>
      </c>
    </row>
    <row r="3" spans="2:18" x14ac:dyDescent="0.25">
      <c r="B3" s="37" t="s">
        <v>5</v>
      </c>
      <c r="C3" s="37" t="s">
        <v>6</v>
      </c>
      <c r="R3" s="68" t="s">
        <v>2</v>
      </c>
    </row>
    <row r="4" spans="2:18" x14ac:dyDescent="0.25">
      <c r="B4" s="37" t="s">
        <v>7</v>
      </c>
      <c r="C4" s="37" t="s">
        <v>7</v>
      </c>
      <c r="R4" s="68" t="s">
        <v>2</v>
      </c>
    </row>
    <row r="5" spans="2:18" x14ac:dyDescent="0.25">
      <c r="B5" s="68" t="s">
        <v>8</v>
      </c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R5" s="68" t="s">
        <v>2</v>
      </c>
    </row>
    <row r="6" spans="2:18" x14ac:dyDescent="0.25">
      <c r="B6" s="3" t="s">
        <v>111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  <c r="N6" s="1" t="s">
        <v>7</v>
      </c>
      <c r="O6" s="1" t="s">
        <v>7</v>
      </c>
      <c r="P6" s="1" t="s">
        <v>7</v>
      </c>
      <c r="Q6" s="68" t="s">
        <v>10</v>
      </c>
      <c r="R6" s="68" t="s">
        <v>2</v>
      </c>
    </row>
    <row r="7" spans="2:18" x14ac:dyDescent="0.25">
      <c r="B7" s="3" t="s">
        <v>353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  <c r="M7" s="1" t="s">
        <v>7</v>
      </c>
      <c r="N7" s="1" t="s">
        <v>7</v>
      </c>
      <c r="O7" s="1" t="s">
        <v>7</v>
      </c>
      <c r="P7" s="1" t="s">
        <v>7</v>
      </c>
      <c r="Q7" s="68" t="s">
        <v>10</v>
      </c>
      <c r="R7" s="68" t="s">
        <v>2</v>
      </c>
    </row>
    <row r="8" spans="2:18" x14ac:dyDescent="0.25">
      <c r="B8" s="1" t="s">
        <v>70</v>
      </c>
      <c r="C8" s="1" t="s">
        <v>71</v>
      </c>
      <c r="D8" s="1" t="s">
        <v>113</v>
      </c>
      <c r="E8" s="1" t="s">
        <v>171</v>
      </c>
      <c r="F8" s="1" t="s">
        <v>72</v>
      </c>
      <c r="G8" s="1" t="s">
        <v>172</v>
      </c>
      <c r="H8" s="1" t="s">
        <v>75</v>
      </c>
      <c r="I8" s="3" t="s">
        <v>116</v>
      </c>
      <c r="J8" s="3" t="s">
        <v>117</v>
      </c>
      <c r="K8" s="3" t="s">
        <v>118</v>
      </c>
      <c r="L8" s="1" t="s">
        <v>78</v>
      </c>
      <c r="M8" s="1" t="s">
        <v>173</v>
      </c>
      <c r="N8" s="1" t="s">
        <v>79</v>
      </c>
      <c r="O8" s="1" t="s">
        <v>120</v>
      </c>
      <c r="P8" s="1" t="s">
        <v>7</v>
      </c>
      <c r="Q8" s="68" t="s">
        <v>10</v>
      </c>
      <c r="R8" s="68" t="s">
        <v>2</v>
      </c>
    </row>
    <row r="9" spans="2:18" x14ac:dyDescent="0.25">
      <c r="B9" s="1" t="s">
        <v>7</v>
      </c>
      <c r="C9" s="1" t="s">
        <v>7</v>
      </c>
      <c r="D9" s="1" t="s">
        <v>7</v>
      </c>
      <c r="E9" s="1" t="s">
        <v>7</v>
      </c>
      <c r="F9" s="1" t="s">
        <v>7</v>
      </c>
      <c r="G9" s="1" t="s">
        <v>7</v>
      </c>
      <c r="H9" s="1" t="s">
        <v>7</v>
      </c>
      <c r="I9" s="3" t="s">
        <v>122</v>
      </c>
      <c r="J9" s="1" t="s">
        <v>7</v>
      </c>
      <c r="K9" s="1" t="s">
        <v>13</v>
      </c>
      <c r="L9" s="1" t="s">
        <v>13</v>
      </c>
      <c r="M9" s="1" t="s">
        <v>14</v>
      </c>
      <c r="N9" s="1" t="s">
        <v>14</v>
      </c>
      <c r="O9" s="1" t="s">
        <v>14</v>
      </c>
      <c r="P9" s="1" t="s">
        <v>7</v>
      </c>
      <c r="Q9" s="68" t="s">
        <v>10</v>
      </c>
      <c r="R9" s="68" t="s">
        <v>2</v>
      </c>
    </row>
    <row r="10" spans="2:18" x14ac:dyDescent="0.25">
      <c r="B10" s="1" t="s">
        <v>7</v>
      </c>
      <c r="C10" s="1" t="s">
        <v>15</v>
      </c>
      <c r="D10" s="1" t="s">
        <v>16</v>
      </c>
      <c r="E10" s="1" t="s">
        <v>81</v>
      </c>
      <c r="F10" s="1" t="s">
        <v>82</v>
      </c>
      <c r="G10" s="1" t="s">
        <v>83</v>
      </c>
      <c r="H10" s="1" t="s">
        <v>84</v>
      </c>
      <c r="I10" s="1" t="s">
        <v>85</v>
      </c>
      <c r="J10" s="1" t="s">
        <v>86</v>
      </c>
      <c r="K10" s="1" t="s">
        <v>87</v>
      </c>
      <c r="L10" s="1" t="s">
        <v>88</v>
      </c>
      <c r="M10" s="1" t="s">
        <v>123</v>
      </c>
      <c r="N10" s="1" t="s">
        <v>124</v>
      </c>
      <c r="O10" s="1" t="s">
        <v>125</v>
      </c>
      <c r="P10" s="1" t="s">
        <v>7</v>
      </c>
      <c r="Q10" s="68" t="s">
        <v>10</v>
      </c>
      <c r="R10" s="68" t="s">
        <v>2</v>
      </c>
    </row>
    <row r="11" spans="2:18" x14ac:dyDescent="0.25">
      <c r="B11" s="1" t="s">
        <v>354</v>
      </c>
      <c r="C11" s="1" t="s">
        <v>7</v>
      </c>
      <c r="D11" s="1" t="s">
        <v>7</v>
      </c>
      <c r="E11" s="1" t="s">
        <v>7</v>
      </c>
      <c r="F11" s="1" t="s">
        <v>7</v>
      </c>
      <c r="G11" s="1" t="s">
        <v>7</v>
      </c>
      <c r="H11" s="1" t="s">
        <v>7</v>
      </c>
      <c r="I11" s="39">
        <v>1641854.54</v>
      </c>
      <c r="J11" s="1" t="s">
        <v>7</v>
      </c>
      <c r="K11" s="39">
        <v>33.19</v>
      </c>
      <c r="L11" s="39">
        <v>93576.15</v>
      </c>
      <c r="M11" s="1" t="s">
        <v>7</v>
      </c>
      <c r="N11" s="38">
        <v>1</v>
      </c>
      <c r="O11" s="38">
        <v>0.1211</v>
      </c>
      <c r="P11" s="1" t="s">
        <v>7</v>
      </c>
      <c r="Q11" s="68" t="s">
        <v>10</v>
      </c>
      <c r="R11" s="68" t="s">
        <v>2</v>
      </c>
    </row>
    <row r="12" spans="2:18" x14ac:dyDescent="0.25">
      <c r="B12" s="1" t="s">
        <v>90</v>
      </c>
      <c r="C12" s="1" t="s">
        <v>7</v>
      </c>
      <c r="D12" s="1" t="s">
        <v>7</v>
      </c>
      <c r="E12" s="1" t="s">
        <v>7</v>
      </c>
      <c r="F12" s="1" t="s">
        <v>7</v>
      </c>
      <c r="G12" s="1" t="s">
        <v>7</v>
      </c>
      <c r="H12" s="1" t="s">
        <v>7</v>
      </c>
      <c r="I12" s="39">
        <v>1442762.54</v>
      </c>
      <c r="J12" s="1" t="s">
        <v>7</v>
      </c>
      <c r="K12" s="39">
        <v>8.85</v>
      </c>
      <c r="L12" s="39">
        <v>36562.5</v>
      </c>
      <c r="M12" s="1" t="s">
        <v>7</v>
      </c>
      <c r="N12" s="38">
        <v>0.39069999999999999</v>
      </c>
      <c r="O12" s="38">
        <v>4.7300000000000002E-2</v>
      </c>
      <c r="P12" s="1" t="s">
        <v>7</v>
      </c>
      <c r="Q12" s="68" t="s">
        <v>10</v>
      </c>
      <c r="R12" s="68" t="s">
        <v>2</v>
      </c>
    </row>
    <row r="13" spans="2:18" x14ac:dyDescent="0.25">
      <c r="B13" s="1" t="s">
        <v>355</v>
      </c>
      <c r="C13" s="1" t="s">
        <v>7</v>
      </c>
      <c r="D13" s="1" t="s">
        <v>7</v>
      </c>
      <c r="E13" s="1" t="s">
        <v>7</v>
      </c>
      <c r="F13" s="1" t="s">
        <v>7</v>
      </c>
      <c r="G13" s="1" t="s">
        <v>7</v>
      </c>
      <c r="H13" s="1" t="s">
        <v>7</v>
      </c>
      <c r="I13" s="39">
        <v>1037137.4</v>
      </c>
      <c r="J13" s="1" t="s">
        <v>7</v>
      </c>
      <c r="K13" s="39">
        <v>8.85</v>
      </c>
      <c r="L13" s="39">
        <v>26983.18</v>
      </c>
      <c r="M13" s="1" t="s">
        <v>7</v>
      </c>
      <c r="N13" s="44">
        <v>0.28839999999999999</v>
      </c>
      <c r="O13" s="44">
        <v>3.49E-2</v>
      </c>
      <c r="P13" s="1" t="s">
        <v>7</v>
      </c>
      <c r="Q13" s="68" t="s">
        <v>10</v>
      </c>
      <c r="R13" s="68" t="s">
        <v>2</v>
      </c>
    </row>
    <row r="14" spans="2:18" x14ac:dyDescent="0.25">
      <c r="B14" s="40" t="s">
        <v>356</v>
      </c>
      <c r="C14" s="41">
        <v>1081124</v>
      </c>
      <c r="D14" s="40" t="s">
        <v>132</v>
      </c>
      <c r="E14" s="40" t="s">
        <v>158</v>
      </c>
      <c r="F14" s="41">
        <v>520043027</v>
      </c>
      <c r="G14" s="40" t="s">
        <v>357</v>
      </c>
      <c r="H14" s="40" t="s">
        <v>95</v>
      </c>
      <c r="I14" s="43">
        <v>1410</v>
      </c>
      <c r="J14" s="43">
        <v>77200</v>
      </c>
      <c r="K14" s="43">
        <v>2.61</v>
      </c>
      <c r="L14" s="43">
        <v>1091.1300000000001</v>
      </c>
      <c r="M14" s="42">
        <v>0</v>
      </c>
      <c r="N14" s="42">
        <v>1.17E-2</v>
      </c>
      <c r="O14" s="42">
        <v>1.4E-3</v>
      </c>
      <c r="P14" s="40" t="s">
        <v>7</v>
      </c>
      <c r="Q14" s="68" t="s">
        <v>10</v>
      </c>
      <c r="R14" s="68" t="s">
        <v>2</v>
      </c>
    </row>
    <row r="15" spans="2:18" x14ac:dyDescent="0.25">
      <c r="B15" s="40" t="s">
        <v>358</v>
      </c>
      <c r="C15" s="41">
        <v>273011</v>
      </c>
      <c r="D15" s="40" t="s">
        <v>132</v>
      </c>
      <c r="E15" s="40" t="s">
        <v>158</v>
      </c>
      <c r="F15" s="41">
        <v>520036872</v>
      </c>
      <c r="G15" s="40" t="s">
        <v>359</v>
      </c>
      <c r="H15" s="40" t="s">
        <v>95</v>
      </c>
      <c r="I15" s="43">
        <v>1049</v>
      </c>
      <c r="J15" s="43">
        <v>75700</v>
      </c>
      <c r="K15" s="43">
        <v>0</v>
      </c>
      <c r="L15" s="43">
        <v>794.09</v>
      </c>
      <c r="M15" s="42">
        <v>0</v>
      </c>
      <c r="N15" s="42">
        <v>8.5000000000000006E-3</v>
      </c>
      <c r="O15" s="42">
        <v>1E-3</v>
      </c>
      <c r="P15" s="40" t="s">
        <v>7</v>
      </c>
      <c r="Q15" s="68" t="s">
        <v>10</v>
      </c>
      <c r="R15" s="68" t="s">
        <v>2</v>
      </c>
    </row>
    <row r="16" spans="2:18" x14ac:dyDescent="0.25">
      <c r="B16" s="40" t="s">
        <v>360</v>
      </c>
      <c r="C16" s="41">
        <v>390013</v>
      </c>
      <c r="D16" s="40" t="s">
        <v>132</v>
      </c>
      <c r="E16" s="40" t="s">
        <v>158</v>
      </c>
      <c r="F16" s="41">
        <v>520038506</v>
      </c>
      <c r="G16" s="40" t="s">
        <v>187</v>
      </c>
      <c r="H16" s="40" t="s">
        <v>95</v>
      </c>
      <c r="I16" s="43">
        <v>32103</v>
      </c>
      <c r="J16" s="43">
        <v>2886</v>
      </c>
      <c r="K16" s="43">
        <v>0</v>
      </c>
      <c r="L16" s="43">
        <v>926.49</v>
      </c>
      <c r="M16" s="42">
        <v>2.0000000000000001E-4</v>
      </c>
      <c r="N16" s="42">
        <v>9.9000000000000008E-3</v>
      </c>
      <c r="O16" s="42">
        <v>1.1999999999999999E-3</v>
      </c>
      <c r="P16" s="40" t="s">
        <v>7</v>
      </c>
      <c r="Q16" s="68" t="s">
        <v>10</v>
      </c>
      <c r="R16" s="68" t="s">
        <v>2</v>
      </c>
    </row>
    <row r="17" spans="2:18" x14ac:dyDescent="0.25">
      <c r="B17" s="40" t="s">
        <v>361</v>
      </c>
      <c r="C17" s="41">
        <v>1097278</v>
      </c>
      <c r="D17" s="40" t="s">
        <v>132</v>
      </c>
      <c r="E17" s="40" t="s">
        <v>158</v>
      </c>
      <c r="F17" s="41">
        <v>520026683</v>
      </c>
      <c r="G17" s="40" t="s">
        <v>187</v>
      </c>
      <c r="H17" s="40" t="s">
        <v>95</v>
      </c>
      <c r="I17" s="43">
        <v>52857</v>
      </c>
      <c r="J17" s="43">
        <v>1943</v>
      </c>
      <c r="K17" s="43">
        <v>0</v>
      </c>
      <c r="L17" s="43">
        <v>1027.01</v>
      </c>
      <c r="M17" s="42">
        <v>1E-4</v>
      </c>
      <c r="N17" s="42">
        <v>1.0999999999999999E-2</v>
      </c>
      <c r="O17" s="42">
        <v>1.2999999999999999E-3</v>
      </c>
      <c r="P17" s="40" t="s">
        <v>7</v>
      </c>
      <c r="Q17" s="68" t="s">
        <v>10</v>
      </c>
      <c r="R17" s="68" t="s">
        <v>2</v>
      </c>
    </row>
    <row r="18" spans="2:18" x14ac:dyDescent="0.25">
      <c r="B18" s="40" t="s">
        <v>362</v>
      </c>
      <c r="C18" s="41">
        <v>226019</v>
      </c>
      <c r="D18" s="40" t="s">
        <v>132</v>
      </c>
      <c r="E18" s="40" t="s">
        <v>158</v>
      </c>
      <c r="F18" s="41">
        <v>520024126</v>
      </c>
      <c r="G18" s="40" t="s">
        <v>187</v>
      </c>
      <c r="H18" s="40" t="s">
        <v>95</v>
      </c>
      <c r="I18" s="43">
        <v>0.8</v>
      </c>
      <c r="J18" s="43">
        <v>902.1</v>
      </c>
      <c r="K18" s="43">
        <v>0</v>
      </c>
      <c r="L18" s="43">
        <v>0.01</v>
      </c>
      <c r="M18" s="42">
        <v>0</v>
      </c>
      <c r="N18" s="42">
        <v>0</v>
      </c>
      <c r="O18" s="42">
        <v>0</v>
      </c>
      <c r="P18" s="40" t="s">
        <v>7</v>
      </c>
      <c r="Q18" s="68" t="s">
        <v>10</v>
      </c>
      <c r="R18" s="68" t="s">
        <v>2</v>
      </c>
    </row>
    <row r="19" spans="2:18" x14ac:dyDescent="0.25">
      <c r="B19" s="40" t="s">
        <v>363</v>
      </c>
      <c r="C19" s="41">
        <v>323014</v>
      </c>
      <c r="D19" s="40" t="s">
        <v>132</v>
      </c>
      <c r="E19" s="40" t="s">
        <v>158</v>
      </c>
      <c r="F19" s="41">
        <v>520037789</v>
      </c>
      <c r="G19" s="40" t="s">
        <v>187</v>
      </c>
      <c r="H19" s="40" t="s">
        <v>95</v>
      </c>
      <c r="I19" s="43">
        <v>4938</v>
      </c>
      <c r="J19" s="43">
        <v>24000</v>
      </c>
      <c r="K19" s="43">
        <v>6.24</v>
      </c>
      <c r="L19" s="43">
        <v>1191.3599999999999</v>
      </c>
      <c r="M19" s="42">
        <v>1E-4</v>
      </c>
      <c r="N19" s="42">
        <v>1.2699999999999999E-2</v>
      </c>
      <c r="O19" s="42">
        <v>1.5E-3</v>
      </c>
      <c r="P19" s="40" t="s">
        <v>7</v>
      </c>
      <c r="Q19" s="68" t="s">
        <v>10</v>
      </c>
      <c r="R19" s="68" t="s">
        <v>2</v>
      </c>
    </row>
    <row r="20" spans="2:18" x14ac:dyDescent="0.25">
      <c r="B20" s="40" t="s">
        <v>364</v>
      </c>
      <c r="C20" s="41">
        <v>1119478</v>
      </c>
      <c r="D20" s="40" t="s">
        <v>132</v>
      </c>
      <c r="E20" s="40" t="s">
        <v>158</v>
      </c>
      <c r="F20" s="41">
        <v>510960719</v>
      </c>
      <c r="G20" s="40" t="s">
        <v>187</v>
      </c>
      <c r="H20" s="40" t="s">
        <v>95</v>
      </c>
      <c r="I20" s="43">
        <v>4629</v>
      </c>
      <c r="J20" s="43">
        <v>20800</v>
      </c>
      <c r="K20" s="43">
        <v>0</v>
      </c>
      <c r="L20" s="43">
        <v>962.83</v>
      </c>
      <c r="M20" s="42">
        <v>0</v>
      </c>
      <c r="N20" s="42">
        <v>1.03E-2</v>
      </c>
      <c r="O20" s="42">
        <v>1.1999999999999999E-3</v>
      </c>
      <c r="P20" s="40" t="s">
        <v>7</v>
      </c>
      <c r="Q20" s="68" t="s">
        <v>10</v>
      </c>
      <c r="R20" s="68" t="s">
        <v>2</v>
      </c>
    </row>
    <row r="21" spans="2:18" x14ac:dyDescent="0.25">
      <c r="B21" s="40" t="s">
        <v>365</v>
      </c>
      <c r="C21" s="41">
        <v>739037</v>
      </c>
      <c r="D21" s="40" t="s">
        <v>132</v>
      </c>
      <c r="E21" s="40" t="s">
        <v>158</v>
      </c>
      <c r="F21" s="41">
        <v>520028911</v>
      </c>
      <c r="G21" s="40" t="s">
        <v>278</v>
      </c>
      <c r="H21" s="40" t="s">
        <v>95</v>
      </c>
      <c r="I21" s="43">
        <v>393</v>
      </c>
      <c r="J21" s="43">
        <v>152880</v>
      </c>
      <c r="K21" s="43">
        <v>0</v>
      </c>
      <c r="L21" s="43">
        <v>600.82000000000005</v>
      </c>
      <c r="M21" s="42">
        <v>1E-4</v>
      </c>
      <c r="N21" s="42">
        <v>6.4000000000000003E-3</v>
      </c>
      <c r="O21" s="42">
        <v>8.0000000000000004E-4</v>
      </c>
      <c r="P21" s="40" t="s">
        <v>7</v>
      </c>
      <c r="Q21" s="68" t="s">
        <v>10</v>
      </c>
      <c r="R21" s="68" t="s">
        <v>2</v>
      </c>
    </row>
    <row r="22" spans="2:18" x14ac:dyDescent="0.25">
      <c r="B22" s="40" t="s">
        <v>366</v>
      </c>
      <c r="C22" s="41">
        <v>720011</v>
      </c>
      <c r="D22" s="40" t="s">
        <v>132</v>
      </c>
      <c r="E22" s="40" t="s">
        <v>158</v>
      </c>
      <c r="F22" s="41">
        <v>520041146</v>
      </c>
      <c r="G22" s="40" t="s">
        <v>288</v>
      </c>
      <c r="H22" s="40" t="s">
        <v>95</v>
      </c>
      <c r="I22" s="43">
        <v>22494.6</v>
      </c>
      <c r="J22" s="43">
        <v>6515</v>
      </c>
      <c r="K22" s="43">
        <v>0</v>
      </c>
      <c r="L22" s="43">
        <v>1465.52</v>
      </c>
      <c r="M22" s="42">
        <v>2.0000000000000001E-4</v>
      </c>
      <c r="N22" s="42">
        <v>1.5699999999999999E-2</v>
      </c>
      <c r="O22" s="42">
        <v>1.9E-3</v>
      </c>
      <c r="P22" s="40" t="s">
        <v>7</v>
      </c>
      <c r="Q22" s="68" t="s">
        <v>10</v>
      </c>
      <c r="R22" s="68" t="s">
        <v>2</v>
      </c>
    </row>
    <row r="23" spans="2:18" x14ac:dyDescent="0.25">
      <c r="B23" s="40" t="s">
        <v>367</v>
      </c>
      <c r="C23" s="41">
        <v>1123355</v>
      </c>
      <c r="D23" s="40" t="s">
        <v>132</v>
      </c>
      <c r="E23" s="40" t="s">
        <v>158</v>
      </c>
      <c r="F23" s="41">
        <v>513901371</v>
      </c>
      <c r="G23" s="40" t="s">
        <v>288</v>
      </c>
      <c r="H23" s="40" t="s">
        <v>95</v>
      </c>
      <c r="I23" s="43">
        <v>190001</v>
      </c>
      <c r="J23" s="43">
        <v>1200</v>
      </c>
      <c r="K23" s="43">
        <v>0</v>
      </c>
      <c r="L23" s="43">
        <v>2280.0100000000002</v>
      </c>
      <c r="M23" s="42">
        <v>2.9999999999999997E-4</v>
      </c>
      <c r="N23" s="42">
        <v>2.4400000000000002E-2</v>
      </c>
      <c r="O23" s="42">
        <v>2.8999999999999998E-3</v>
      </c>
      <c r="P23" s="40" t="s">
        <v>7</v>
      </c>
      <c r="Q23" s="68" t="s">
        <v>10</v>
      </c>
      <c r="R23" s="68" t="s">
        <v>2</v>
      </c>
    </row>
    <row r="24" spans="2:18" x14ac:dyDescent="0.25">
      <c r="B24" s="40" t="s">
        <v>368</v>
      </c>
      <c r="C24" s="41">
        <v>593038</v>
      </c>
      <c r="D24" s="40" t="s">
        <v>132</v>
      </c>
      <c r="E24" s="40" t="s">
        <v>158</v>
      </c>
      <c r="F24" s="41">
        <v>520029083</v>
      </c>
      <c r="G24" s="40" t="s">
        <v>190</v>
      </c>
      <c r="H24" s="40" t="s">
        <v>95</v>
      </c>
      <c r="I24" s="43">
        <v>6815</v>
      </c>
      <c r="J24" s="43">
        <v>14420</v>
      </c>
      <c r="K24" s="43">
        <v>0</v>
      </c>
      <c r="L24" s="43">
        <v>982.72</v>
      </c>
      <c r="M24" s="42">
        <v>1E-4</v>
      </c>
      <c r="N24" s="42">
        <v>1.0500000000000001E-2</v>
      </c>
      <c r="O24" s="42">
        <v>1.2999999999999999E-3</v>
      </c>
      <c r="P24" s="40" t="s">
        <v>7</v>
      </c>
      <c r="Q24" s="68" t="s">
        <v>10</v>
      </c>
      <c r="R24" s="68" t="s">
        <v>2</v>
      </c>
    </row>
    <row r="25" spans="2:18" x14ac:dyDescent="0.25">
      <c r="B25" s="40" t="s">
        <v>369</v>
      </c>
      <c r="C25" s="41">
        <v>691212</v>
      </c>
      <c r="D25" s="40" t="s">
        <v>132</v>
      </c>
      <c r="E25" s="40" t="s">
        <v>158</v>
      </c>
      <c r="F25" s="41">
        <v>520007030</v>
      </c>
      <c r="G25" s="40" t="s">
        <v>190</v>
      </c>
      <c r="H25" s="40" t="s">
        <v>95</v>
      </c>
      <c r="I25" s="43">
        <v>179666</v>
      </c>
      <c r="J25" s="43">
        <v>1840</v>
      </c>
      <c r="K25" s="43">
        <v>0</v>
      </c>
      <c r="L25" s="43">
        <v>3305.85</v>
      </c>
      <c r="M25" s="42">
        <v>1E-4</v>
      </c>
      <c r="N25" s="42">
        <v>3.5299999999999998E-2</v>
      </c>
      <c r="O25" s="42">
        <v>4.3E-3</v>
      </c>
      <c r="P25" s="40" t="s">
        <v>7</v>
      </c>
      <c r="Q25" s="68" t="s">
        <v>10</v>
      </c>
      <c r="R25" s="68" t="s">
        <v>2</v>
      </c>
    </row>
    <row r="26" spans="2:18" x14ac:dyDescent="0.25">
      <c r="B26" s="40" t="s">
        <v>370</v>
      </c>
      <c r="C26" s="41">
        <v>604611</v>
      </c>
      <c r="D26" s="40" t="s">
        <v>132</v>
      </c>
      <c r="E26" s="40" t="s">
        <v>158</v>
      </c>
      <c r="F26" s="41">
        <v>520018078</v>
      </c>
      <c r="G26" s="40" t="s">
        <v>190</v>
      </c>
      <c r="H26" s="40" t="s">
        <v>95</v>
      </c>
      <c r="I26" s="43">
        <v>146938</v>
      </c>
      <c r="J26" s="43">
        <v>2759</v>
      </c>
      <c r="K26" s="43">
        <v>0</v>
      </c>
      <c r="L26" s="43">
        <v>4054.02</v>
      </c>
      <c r="M26" s="42">
        <v>1E-4</v>
      </c>
      <c r="N26" s="42">
        <v>4.3299999999999998E-2</v>
      </c>
      <c r="O26" s="42">
        <v>5.1999999999999998E-3</v>
      </c>
      <c r="P26" s="40" t="s">
        <v>7</v>
      </c>
      <c r="Q26" s="68" t="s">
        <v>10</v>
      </c>
      <c r="R26" s="68" t="s">
        <v>2</v>
      </c>
    </row>
    <row r="27" spans="2:18" x14ac:dyDescent="0.25">
      <c r="B27" s="40" t="s">
        <v>371</v>
      </c>
      <c r="C27" s="41">
        <v>695437</v>
      </c>
      <c r="D27" s="40" t="s">
        <v>132</v>
      </c>
      <c r="E27" s="40" t="s">
        <v>158</v>
      </c>
      <c r="F27" s="41">
        <v>520000522</v>
      </c>
      <c r="G27" s="40" t="s">
        <v>190</v>
      </c>
      <c r="H27" s="40" t="s">
        <v>95</v>
      </c>
      <c r="I27" s="43">
        <v>11076</v>
      </c>
      <c r="J27" s="43">
        <v>12330</v>
      </c>
      <c r="K27" s="43">
        <v>0</v>
      </c>
      <c r="L27" s="43">
        <v>1365.67</v>
      </c>
      <c r="M27" s="42">
        <v>0</v>
      </c>
      <c r="N27" s="42">
        <v>1.46E-2</v>
      </c>
      <c r="O27" s="42">
        <v>1.8E-3</v>
      </c>
      <c r="P27" s="40" t="s">
        <v>7</v>
      </c>
      <c r="Q27" s="68" t="s">
        <v>10</v>
      </c>
      <c r="R27" s="68" t="s">
        <v>2</v>
      </c>
    </row>
    <row r="28" spans="2:18" x14ac:dyDescent="0.25">
      <c r="B28" s="40" t="s">
        <v>372</v>
      </c>
      <c r="C28" s="41">
        <v>662577</v>
      </c>
      <c r="D28" s="40" t="s">
        <v>132</v>
      </c>
      <c r="E28" s="40" t="s">
        <v>158</v>
      </c>
      <c r="F28" s="41">
        <v>520000118</v>
      </c>
      <c r="G28" s="40" t="s">
        <v>190</v>
      </c>
      <c r="H28" s="40" t="s">
        <v>95</v>
      </c>
      <c r="I28" s="43">
        <v>137730</v>
      </c>
      <c r="J28" s="43">
        <v>3038</v>
      </c>
      <c r="K28" s="43">
        <v>0</v>
      </c>
      <c r="L28" s="43">
        <v>4184.24</v>
      </c>
      <c r="M28" s="42">
        <v>1E-4</v>
      </c>
      <c r="N28" s="42">
        <v>4.4699999999999997E-2</v>
      </c>
      <c r="O28" s="42">
        <v>5.4000000000000003E-3</v>
      </c>
      <c r="P28" s="40" t="s">
        <v>7</v>
      </c>
      <c r="Q28" s="68" t="s">
        <v>10</v>
      </c>
      <c r="R28" s="68" t="s">
        <v>2</v>
      </c>
    </row>
    <row r="29" spans="2:18" x14ac:dyDescent="0.25">
      <c r="B29" s="40" t="s">
        <v>373</v>
      </c>
      <c r="C29" s="41">
        <v>767012</v>
      </c>
      <c r="D29" s="40" t="s">
        <v>132</v>
      </c>
      <c r="E29" s="40" t="s">
        <v>158</v>
      </c>
      <c r="F29" s="41">
        <v>520017450</v>
      </c>
      <c r="G29" s="40" t="s">
        <v>230</v>
      </c>
      <c r="H29" s="40" t="s">
        <v>95</v>
      </c>
      <c r="I29" s="43">
        <v>21974</v>
      </c>
      <c r="J29" s="43">
        <v>3725</v>
      </c>
      <c r="K29" s="43">
        <v>0</v>
      </c>
      <c r="L29" s="43">
        <v>818.53</v>
      </c>
      <c r="M29" s="42">
        <v>1E-4</v>
      </c>
      <c r="N29" s="42">
        <v>8.6999999999999994E-3</v>
      </c>
      <c r="O29" s="42">
        <v>1.1000000000000001E-3</v>
      </c>
      <c r="P29" s="40" t="s">
        <v>7</v>
      </c>
      <c r="Q29" s="68" t="s">
        <v>10</v>
      </c>
      <c r="R29" s="68" t="s">
        <v>2</v>
      </c>
    </row>
    <row r="30" spans="2:18" x14ac:dyDescent="0.25">
      <c r="B30" s="40" t="s">
        <v>374</v>
      </c>
      <c r="C30" s="41">
        <v>230011</v>
      </c>
      <c r="D30" s="40" t="s">
        <v>132</v>
      </c>
      <c r="E30" s="40" t="s">
        <v>158</v>
      </c>
      <c r="F30" s="41">
        <v>520031931</v>
      </c>
      <c r="G30" s="40" t="s">
        <v>227</v>
      </c>
      <c r="H30" s="40" t="s">
        <v>95</v>
      </c>
      <c r="I30" s="43">
        <v>130531</v>
      </c>
      <c r="J30" s="43">
        <v>452.6</v>
      </c>
      <c r="K30" s="43">
        <v>0</v>
      </c>
      <c r="L30" s="43">
        <v>590.78</v>
      </c>
      <c r="M30" s="42">
        <v>0</v>
      </c>
      <c r="N30" s="42">
        <v>6.3E-3</v>
      </c>
      <c r="O30" s="42">
        <v>8.0000000000000004E-4</v>
      </c>
      <c r="P30" s="40" t="s">
        <v>7</v>
      </c>
      <c r="Q30" s="68" t="s">
        <v>10</v>
      </c>
      <c r="R30" s="68" t="s">
        <v>2</v>
      </c>
    </row>
    <row r="31" spans="2:18" x14ac:dyDescent="0.25">
      <c r="B31" s="40" t="s">
        <v>375</v>
      </c>
      <c r="C31" s="41">
        <v>281014</v>
      </c>
      <c r="D31" s="40" t="s">
        <v>132</v>
      </c>
      <c r="E31" s="40" t="s">
        <v>158</v>
      </c>
      <c r="F31" s="41">
        <v>520027830</v>
      </c>
      <c r="G31" s="40" t="s">
        <v>259</v>
      </c>
      <c r="H31" s="40" t="s">
        <v>95</v>
      </c>
      <c r="I31" s="43">
        <v>39532</v>
      </c>
      <c r="J31" s="43">
        <v>2010</v>
      </c>
      <c r="K31" s="43">
        <v>0</v>
      </c>
      <c r="L31" s="43">
        <v>794.59</v>
      </c>
      <c r="M31" s="42">
        <v>0</v>
      </c>
      <c r="N31" s="42">
        <v>8.5000000000000006E-3</v>
      </c>
      <c r="O31" s="42">
        <v>1E-3</v>
      </c>
      <c r="P31" s="40" t="s">
        <v>7</v>
      </c>
      <c r="Q31" s="68" t="s">
        <v>10</v>
      </c>
      <c r="R31" s="68" t="s">
        <v>2</v>
      </c>
    </row>
    <row r="32" spans="2:18" x14ac:dyDescent="0.25">
      <c r="B32" s="40" t="s">
        <v>376</v>
      </c>
      <c r="C32" s="41">
        <v>475020</v>
      </c>
      <c r="D32" s="40" t="s">
        <v>132</v>
      </c>
      <c r="E32" s="40" t="s">
        <v>158</v>
      </c>
      <c r="F32" s="41">
        <v>550013098</v>
      </c>
      <c r="G32" s="40" t="s">
        <v>303</v>
      </c>
      <c r="H32" s="40" t="s">
        <v>95</v>
      </c>
      <c r="I32" s="43">
        <v>53000</v>
      </c>
      <c r="J32" s="43">
        <v>1033</v>
      </c>
      <c r="K32" s="43">
        <v>0</v>
      </c>
      <c r="L32" s="43">
        <v>547.49</v>
      </c>
      <c r="M32" s="42">
        <v>0</v>
      </c>
      <c r="N32" s="42">
        <v>5.7999999999999996E-3</v>
      </c>
      <c r="O32" s="42">
        <v>6.9999999999999999E-4</v>
      </c>
      <c r="P32" s="40" t="s">
        <v>7</v>
      </c>
      <c r="Q32" s="68" t="s">
        <v>10</v>
      </c>
      <c r="R32" s="68" t="s">
        <v>2</v>
      </c>
    </row>
    <row r="33" spans="2:18" x14ac:dyDescent="0.25">
      <c r="B33" s="1" t="s">
        <v>377</v>
      </c>
      <c r="C33" s="1" t="s">
        <v>7</v>
      </c>
      <c r="D33" s="1" t="s">
        <v>7</v>
      </c>
      <c r="E33" s="1" t="s">
        <v>7</v>
      </c>
      <c r="F33" s="1" t="s">
        <v>7</v>
      </c>
      <c r="G33" s="1" t="s">
        <v>7</v>
      </c>
      <c r="H33" s="1" t="s">
        <v>7</v>
      </c>
      <c r="I33" s="39">
        <v>230988.14</v>
      </c>
      <c r="J33" s="1" t="s">
        <v>7</v>
      </c>
      <c r="K33" s="39">
        <v>0</v>
      </c>
      <c r="L33" s="39">
        <v>7711.02</v>
      </c>
      <c r="M33" s="1" t="s">
        <v>7</v>
      </c>
      <c r="N33" s="38">
        <v>8.2400000000000001E-2</v>
      </c>
      <c r="O33" s="38">
        <v>0.01</v>
      </c>
      <c r="P33" s="1" t="s">
        <v>7</v>
      </c>
      <c r="Q33" s="68" t="s">
        <v>10</v>
      </c>
      <c r="R33" s="68" t="s">
        <v>2</v>
      </c>
    </row>
    <row r="34" spans="2:18" x14ac:dyDescent="0.25">
      <c r="B34" s="40" t="s">
        <v>378</v>
      </c>
      <c r="C34" s="41">
        <v>161018</v>
      </c>
      <c r="D34" s="40" t="s">
        <v>132</v>
      </c>
      <c r="E34" s="40" t="s">
        <v>158</v>
      </c>
      <c r="F34" s="41">
        <v>520034695</v>
      </c>
      <c r="G34" s="40" t="s">
        <v>379</v>
      </c>
      <c r="H34" s="40" t="s">
        <v>95</v>
      </c>
      <c r="I34" s="43">
        <v>470</v>
      </c>
      <c r="J34" s="43">
        <v>4990</v>
      </c>
      <c r="K34" s="43">
        <v>0</v>
      </c>
      <c r="L34" s="43">
        <v>23.45</v>
      </c>
      <c r="M34" s="42">
        <v>0</v>
      </c>
      <c r="N34" s="42">
        <v>2.0000000000000001E-4</v>
      </c>
      <c r="O34" s="42">
        <v>0</v>
      </c>
      <c r="P34" s="40" t="s">
        <v>7</v>
      </c>
      <c r="Q34" s="68" t="s">
        <v>10</v>
      </c>
      <c r="R34" s="68" t="s">
        <v>2</v>
      </c>
    </row>
    <row r="35" spans="2:18" x14ac:dyDescent="0.25">
      <c r="B35" s="40" t="s">
        <v>380</v>
      </c>
      <c r="C35" s="41">
        <v>445015</v>
      </c>
      <c r="D35" s="40" t="s">
        <v>132</v>
      </c>
      <c r="E35" s="40" t="s">
        <v>158</v>
      </c>
      <c r="F35" s="41">
        <v>520039413</v>
      </c>
      <c r="G35" s="40" t="s">
        <v>379</v>
      </c>
      <c r="H35" s="40" t="s">
        <v>95</v>
      </c>
      <c r="I35" s="43">
        <v>11273</v>
      </c>
      <c r="J35" s="43">
        <v>7553</v>
      </c>
      <c r="K35" s="43">
        <v>0</v>
      </c>
      <c r="L35" s="43">
        <v>851.45</v>
      </c>
      <c r="M35" s="42">
        <v>2.0000000000000001E-4</v>
      </c>
      <c r="N35" s="42">
        <v>9.1000000000000004E-3</v>
      </c>
      <c r="O35" s="42">
        <v>1.1000000000000001E-3</v>
      </c>
      <c r="P35" s="40" t="s">
        <v>7</v>
      </c>
      <c r="Q35" s="68" t="s">
        <v>10</v>
      </c>
      <c r="R35" s="68" t="s">
        <v>2</v>
      </c>
    </row>
    <row r="36" spans="2:18" x14ac:dyDescent="0.25">
      <c r="B36" s="40" t="s">
        <v>381</v>
      </c>
      <c r="C36" s="41">
        <v>256016</v>
      </c>
      <c r="D36" s="40" t="s">
        <v>132</v>
      </c>
      <c r="E36" s="40" t="s">
        <v>158</v>
      </c>
      <c r="F36" s="41">
        <v>520036690</v>
      </c>
      <c r="G36" s="40" t="s">
        <v>379</v>
      </c>
      <c r="H36" s="40" t="s">
        <v>95</v>
      </c>
      <c r="I36" s="43">
        <v>786</v>
      </c>
      <c r="J36" s="43">
        <v>27290</v>
      </c>
      <c r="K36" s="43">
        <v>0</v>
      </c>
      <c r="L36" s="43">
        <v>214.5</v>
      </c>
      <c r="M36" s="42">
        <v>0</v>
      </c>
      <c r="N36" s="42">
        <v>2.3E-3</v>
      </c>
      <c r="O36" s="42">
        <v>2.9999999999999997E-4</v>
      </c>
      <c r="P36" s="40" t="s">
        <v>7</v>
      </c>
      <c r="Q36" s="68" t="s">
        <v>10</v>
      </c>
      <c r="R36" s="68" t="s">
        <v>2</v>
      </c>
    </row>
    <row r="37" spans="2:18" x14ac:dyDescent="0.25">
      <c r="B37" s="40" t="s">
        <v>382</v>
      </c>
      <c r="C37" s="41">
        <v>1090315</v>
      </c>
      <c r="D37" s="40" t="s">
        <v>132</v>
      </c>
      <c r="E37" s="40" t="s">
        <v>158</v>
      </c>
      <c r="F37" s="41">
        <v>511399388</v>
      </c>
      <c r="G37" s="40" t="s">
        <v>247</v>
      </c>
      <c r="H37" s="40" t="s">
        <v>95</v>
      </c>
      <c r="I37" s="43">
        <v>6755</v>
      </c>
      <c r="J37" s="43">
        <v>22990</v>
      </c>
      <c r="K37" s="43">
        <v>0</v>
      </c>
      <c r="L37" s="43">
        <v>1552.97</v>
      </c>
      <c r="M37" s="42">
        <v>4.0000000000000002E-4</v>
      </c>
      <c r="N37" s="42">
        <v>1.66E-2</v>
      </c>
      <c r="O37" s="42">
        <v>2E-3</v>
      </c>
      <c r="P37" s="40" t="s">
        <v>7</v>
      </c>
      <c r="Q37" s="68" t="s">
        <v>10</v>
      </c>
      <c r="R37" s="68" t="s">
        <v>2</v>
      </c>
    </row>
    <row r="38" spans="2:18" x14ac:dyDescent="0.25">
      <c r="B38" s="40" t="s">
        <v>383</v>
      </c>
      <c r="C38" s="41">
        <v>434019</v>
      </c>
      <c r="D38" s="40" t="s">
        <v>132</v>
      </c>
      <c r="E38" s="40" t="s">
        <v>158</v>
      </c>
      <c r="F38" s="41">
        <v>520039298</v>
      </c>
      <c r="G38" s="40" t="s">
        <v>247</v>
      </c>
      <c r="H38" s="40" t="s">
        <v>95</v>
      </c>
      <c r="I38" s="43">
        <v>3500</v>
      </c>
      <c r="J38" s="43">
        <v>855</v>
      </c>
      <c r="K38" s="43">
        <v>0</v>
      </c>
      <c r="L38" s="43">
        <v>29.92</v>
      </c>
      <c r="M38" s="42">
        <v>0</v>
      </c>
      <c r="N38" s="42">
        <v>2.9999999999999997E-4</v>
      </c>
      <c r="O38" s="42">
        <v>0</v>
      </c>
      <c r="P38" s="40" t="s">
        <v>7</v>
      </c>
      <c r="Q38" s="68" t="s">
        <v>10</v>
      </c>
      <c r="R38" s="68" t="s">
        <v>2</v>
      </c>
    </row>
    <row r="39" spans="2:18" x14ac:dyDescent="0.25">
      <c r="B39" s="40" t="s">
        <v>384</v>
      </c>
      <c r="C39" s="41">
        <v>1140573</v>
      </c>
      <c r="D39" s="40" t="s">
        <v>132</v>
      </c>
      <c r="E39" s="40" t="s">
        <v>158</v>
      </c>
      <c r="F39" s="41">
        <v>515327120</v>
      </c>
      <c r="G39" s="40" t="s">
        <v>187</v>
      </c>
      <c r="H39" s="40" t="s">
        <v>95</v>
      </c>
      <c r="I39" s="43">
        <v>24500</v>
      </c>
      <c r="J39" s="43">
        <v>159</v>
      </c>
      <c r="K39" s="43">
        <v>0</v>
      </c>
      <c r="L39" s="43">
        <v>38.950000000000003</v>
      </c>
      <c r="M39" s="42">
        <v>0</v>
      </c>
      <c r="N39" s="42">
        <v>4.0000000000000002E-4</v>
      </c>
      <c r="O39" s="42">
        <v>0</v>
      </c>
      <c r="P39" s="40" t="s">
        <v>7</v>
      </c>
      <c r="Q39" s="68" t="s">
        <v>10</v>
      </c>
      <c r="R39" s="68" t="s">
        <v>2</v>
      </c>
    </row>
    <row r="40" spans="2:18" x14ac:dyDescent="0.25">
      <c r="B40" s="40" t="s">
        <v>385</v>
      </c>
      <c r="C40" s="41">
        <v>1184936</v>
      </c>
      <c r="D40" s="40" t="s">
        <v>132</v>
      </c>
      <c r="E40" s="40" t="s">
        <v>158</v>
      </c>
      <c r="F40" s="41">
        <v>516508603</v>
      </c>
      <c r="G40" s="40" t="s">
        <v>239</v>
      </c>
      <c r="H40" s="40" t="s">
        <v>95</v>
      </c>
      <c r="I40" s="43">
        <v>99027</v>
      </c>
      <c r="J40" s="43">
        <v>657.6</v>
      </c>
      <c r="K40" s="43">
        <v>0</v>
      </c>
      <c r="L40" s="43">
        <v>651.20000000000005</v>
      </c>
      <c r="M40" s="42">
        <v>5.0000000000000001E-4</v>
      </c>
      <c r="N40" s="42">
        <v>7.0000000000000001E-3</v>
      </c>
      <c r="O40" s="42">
        <v>8.0000000000000004E-4</v>
      </c>
      <c r="P40" s="40" t="s">
        <v>7</v>
      </c>
      <c r="Q40" s="68" t="s">
        <v>10</v>
      </c>
      <c r="R40" s="68" t="s">
        <v>2</v>
      </c>
    </row>
    <row r="41" spans="2:18" x14ac:dyDescent="0.25">
      <c r="B41" s="40" t="s">
        <v>386</v>
      </c>
      <c r="C41" s="41">
        <v>1159029</v>
      </c>
      <c r="D41" s="40" t="s">
        <v>132</v>
      </c>
      <c r="E41" s="40" t="s">
        <v>158</v>
      </c>
      <c r="F41" s="41">
        <v>520020033</v>
      </c>
      <c r="G41" s="40" t="s">
        <v>239</v>
      </c>
      <c r="H41" s="40" t="s">
        <v>95</v>
      </c>
      <c r="I41" s="43">
        <v>38915</v>
      </c>
      <c r="J41" s="43">
        <v>1915</v>
      </c>
      <c r="K41" s="43">
        <v>0</v>
      </c>
      <c r="L41" s="43">
        <v>745.22</v>
      </c>
      <c r="M41" s="42">
        <v>4.0000000000000002E-4</v>
      </c>
      <c r="N41" s="42">
        <v>8.0000000000000002E-3</v>
      </c>
      <c r="O41" s="42">
        <v>1E-3</v>
      </c>
      <c r="P41" s="40" t="s">
        <v>7</v>
      </c>
      <c r="Q41" s="68" t="s">
        <v>10</v>
      </c>
      <c r="R41" s="68" t="s">
        <v>2</v>
      </c>
    </row>
    <row r="42" spans="2:18" x14ac:dyDescent="0.25">
      <c r="B42" s="40" t="s">
        <v>387</v>
      </c>
      <c r="C42" s="41">
        <v>1134139</v>
      </c>
      <c r="D42" s="40" t="s">
        <v>132</v>
      </c>
      <c r="E42" s="40" t="s">
        <v>158</v>
      </c>
      <c r="F42" s="41">
        <v>201406588</v>
      </c>
      <c r="G42" s="40" t="s">
        <v>278</v>
      </c>
      <c r="H42" s="40" t="s">
        <v>95</v>
      </c>
      <c r="I42" s="43">
        <v>3302</v>
      </c>
      <c r="J42" s="43">
        <v>8650</v>
      </c>
      <c r="K42" s="43">
        <v>0</v>
      </c>
      <c r="L42" s="43">
        <v>285.62</v>
      </c>
      <c r="M42" s="42">
        <v>1E-4</v>
      </c>
      <c r="N42" s="42">
        <v>3.0000000000000001E-3</v>
      </c>
      <c r="O42" s="42">
        <v>4.0000000000000002E-4</v>
      </c>
      <c r="P42" s="40" t="s">
        <v>7</v>
      </c>
      <c r="Q42" s="68" t="s">
        <v>10</v>
      </c>
      <c r="R42" s="68" t="s">
        <v>2</v>
      </c>
    </row>
    <row r="43" spans="2:18" x14ac:dyDescent="0.25">
      <c r="B43" s="40" t="s">
        <v>388</v>
      </c>
      <c r="C43" s="41">
        <v>1091065</v>
      </c>
      <c r="D43" s="40" t="s">
        <v>132</v>
      </c>
      <c r="E43" s="40" t="s">
        <v>158</v>
      </c>
      <c r="F43" s="41">
        <v>511527202</v>
      </c>
      <c r="G43" s="40" t="s">
        <v>389</v>
      </c>
      <c r="H43" s="40" t="s">
        <v>95</v>
      </c>
      <c r="I43" s="43">
        <v>18703.14</v>
      </c>
      <c r="J43" s="43">
        <v>5064</v>
      </c>
      <c r="K43" s="43">
        <v>0</v>
      </c>
      <c r="L43" s="43">
        <v>947.13</v>
      </c>
      <c r="M43" s="42">
        <v>2.0000000000000001E-4</v>
      </c>
      <c r="N43" s="42">
        <v>1.01E-2</v>
      </c>
      <c r="O43" s="42">
        <v>1.1999999999999999E-3</v>
      </c>
      <c r="P43" s="40" t="s">
        <v>7</v>
      </c>
      <c r="Q43" s="68" t="s">
        <v>10</v>
      </c>
      <c r="R43" s="68" t="s">
        <v>2</v>
      </c>
    </row>
    <row r="44" spans="2:18" x14ac:dyDescent="0.25">
      <c r="B44" s="40" t="s">
        <v>390</v>
      </c>
      <c r="C44" s="41">
        <v>1087022</v>
      </c>
      <c r="D44" s="40" t="s">
        <v>132</v>
      </c>
      <c r="E44" s="40" t="s">
        <v>158</v>
      </c>
      <c r="F44" s="41">
        <v>512157603</v>
      </c>
      <c r="G44" s="40" t="s">
        <v>224</v>
      </c>
      <c r="H44" s="40" t="s">
        <v>95</v>
      </c>
      <c r="I44" s="43">
        <v>2921</v>
      </c>
      <c r="J44" s="43">
        <v>30370</v>
      </c>
      <c r="K44" s="43">
        <v>0</v>
      </c>
      <c r="L44" s="43">
        <v>887.11</v>
      </c>
      <c r="M44" s="42">
        <v>2.0000000000000001E-4</v>
      </c>
      <c r="N44" s="42">
        <v>9.4999999999999998E-3</v>
      </c>
      <c r="O44" s="42">
        <v>1.1000000000000001E-3</v>
      </c>
      <c r="P44" s="40" t="s">
        <v>7</v>
      </c>
      <c r="Q44" s="68" t="s">
        <v>10</v>
      </c>
      <c r="R44" s="68" t="s">
        <v>2</v>
      </c>
    </row>
    <row r="45" spans="2:18" x14ac:dyDescent="0.25">
      <c r="B45" s="40" t="s">
        <v>391</v>
      </c>
      <c r="C45" s="41">
        <v>224014</v>
      </c>
      <c r="D45" s="40" t="s">
        <v>132</v>
      </c>
      <c r="E45" s="40" t="s">
        <v>158</v>
      </c>
      <c r="F45" s="41">
        <v>520036120</v>
      </c>
      <c r="G45" s="40" t="s">
        <v>230</v>
      </c>
      <c r="H45" s="40" t="s">
        <v>95</v>
      </c>
      <c r="I45" s="43">
        <v>12660</v>
      </c>
      <c r="J45" s="43">
        <v>5758</v>
      </c>
      <c r="K45" s="43">
        <v>0</v>
      </c>
      <c r="L45" s="43">
        <v>728.96</v>
      </c>
      <c r="M45" s="42">
        <v>2.0000000000000001E-4</v>
      </c>
      <c r="N45" s="42">
        <v>7.7999999999999996E-3</v>
      </c>
      <c r="O45" s="42">
        <v>8.9999999999999998E-4</v>
      </c>
      <c r="P45" s="40" t="s">
        <v>7</v>
      </c>
      <c r="Q45" s="68" t="s">
        <v>10</v>
      </c>
      <c r="R45" s="68" t="s">
        <v>2</v>
      </c>
    </row>
    <row r="46" spans="2:18" x14ac:dyDescent="0.25">
      <c r="B46" s="40" t="s">
        <v>392</v>
      </c>
      <c r="C46" s="41">
        <v>1105097</v>
      </c>
      <c r="D46" s="40" t="s">
        <v>132</v>
      </c>
      <c r="E46" s="40" t="s">
        <v>158</v>
      </c>
      <c r="F46" s="41">
        <v>511725459</v>
      </c>
      <c r="G46" s="40" t="s">
        <v>271</v>
      </c>
      <c r="H46" s="40" t="s">
        <v>95</v>
      </c>
      <c r="I46" s="43">
        <v>7237</v>
      </c>
      <c r="J46" s="43">
        <v>6776</v>
      </c>
      <c r="K46" s="43">
        <v>0</v>
      </c>
      <c r="L46" s="43">
        <v>490.38</v>
      </c>
      <c r="M46" s="42">
        <v>2.9999999999999997E-4</v>
      </c>
      <c r="N46" s="42">
        <v>5.1999999999999998E-3</v>
      </c>
      <c r="O46" s="42">
        <v>5.9999999999999995E-4</v>
      </c>
      <c r="P46" s="40" t="s">
        <v>7</v>
      </c>
      <c r="Q46" s="68" t="s">
        <v>10</v>
      </c>
      <c r="R46" s="68" t="s">
        <v>2</v>
      </c>
    </row>
    <row r="47" spans="2:18" x14ac:dyDescent="0.25">
      <c r="B47" s="40" t="s">
        <v>393</v>
      </c>
      <c r="C47" s="41">
        <v>258012</v>
      </c>
      <c r="D47" s="40" t="s">
        <v>132</v>
      </c>
      <c r="E47" s="40" t="s">
        <v>158</v>
      </c>
      <c r="F47" s="41">
        <v>520036732</v>
      </c>
      <c r="G47" s="40" t="s">
        <v>271</v>
      </c>
      <c r="H47" s="40" t="s">
        <v>95</v>
      </c>
      <c r="I47" s="43">
        <v>939</v>
      </c>
      <c r="J47" s="43">
        <v>28130</v>
      </c>
      <c r="K47" s="43">
        <v>0</v>
      </c>
      <c r="L47" s="43">
        <v>264.14</v>
      </c>
      <c r="M47" s="42">
        <v>1E-4</v>
      </c>
      <c r="N47" s="42">
        <v>2.8E-3</v>
      </c>
      <c r="O47" s="42">
        <v>2.9999999999999997E-4</v>
      </c>
      <c r="P47" s="40" t="s">
        <v>7</v>
      </c>
      <c r="Q47" s="68" t="s">
        <v>10</v>
      </c>
      <c r="R47" s="68" t="s">
        <v>2</v>
      </c>
    </row>
    <row r="48" spans="2:18" x14ac:dyDescent="0.25">
      <c r="B48" s="1" t="s">
        <v>394</v>
      </c>
      <c r="C48" s="1" t="s">
        <v>7</v>
      </c>
      <c r="D48" s="1" t="s">
        <v>7</v>
      </c>
      <c r="E48" s="1" t="s">
        <v>7</v>
      </c>
      <c r="F48" s="1" t="s">
        <v>7</v>
      </c>
      <c r="G48" s="1" t="s">
        <v>7</v>
      </c>
      <c r="H48" s="1" t="s">
        <v>7</v>
      </c>
      <c r="I48" s="39">
        <v>174637</v>
      </c>
      <c r="J48" s="1" t="s">
        <v>7</v>
      </c>
      <c r="K48" s="39">
        <v>0</v>
      </c>
      <c r="L48" s="39">
        <v>1868.29</v>
      </c>
      <c r="M48" s="1" t="s">
        <v>7</v>
      </c>
      <c r="N48" s="38">
        <v>0.02</v>
      </c>
      <c r="O48" s="38">
        <v>2.3999999999999998E-3</v>
      </c>
      <c r="P48" s="1" t="s">
        <v>7</v>
      </c>
      <c r="Q48" s="68" t="s">
        <v>10</v>
      </c>
      <c r="R48" s="68" t="s">
        <v>2</v>
      </c>
    </row>
    <row r="49" spans="2:18" x14ac:dyDescent="0.25">
      <c r="B49" s="40" t="s">
        <v>395</v>
      </c>
      <c r="C49" s="41">
        <v>1141464</v>
      </c>
      <c r="D49" s="40" t="s">
        <v>132</v>
      </c>
      <c r="E49" s="40" t="s">
        <v>158</v>
      </c>
      <c r="F49" s="41">
        <v>513834606</v>
      </c>
      <c r="G49" s="40" t="s">
        <v>239</v>
      </c>
      <c r="H49" s="40" t="s">
        <v>95</v>
      </c>
      <c r="I49" s="43">
        <v>72624</v>
      </c>
      <c r="J49" s="43">
        <v>909.5</v>
      </c>
      <c r="K49" s="43">
        <v>0</v>
      </c>
      <c r="L49" s="43">
        <v>660.51</v>
      </c>
      <c r="M49" s="42">
        <v>1E-3</v>
      </c>
      <c r="N49" s="42">
        <v>7.1000000000000004E-3</v>
      </c>
      <c r="O49" s="42">
        <v>8.0000000000000004E-4</v>
      </c>
      <c r="P49" s="40" t="s">
        <v>7</v>
      </c>
      <c r="Q49" s="68" t="s">
        <v>10</v>
      </c>
      <c r="R49" s="68" t="s">
        <v>2</v>
      </c>
    </row>
    <row r="50" spans="2:18" x14ac:dyDescent="0.25">
      <c r="B50" s="40" t="s">
        <v>396</v>
      </c>
      <c r="C50" s="41">
        <v>1179589</v>
      </c>
      <c r="D50" s="40" t="s">
        <v>132</v>
      </c>
      <c r="E50" s="40" t="s">
        <v>158</v>
      </c>
      <c r="F50" s="41">
        <v>516247772</v>
      </c>
      <c r="G50" s="40" t="s">
        <v>278</v>
      </c>
      <c r="H50" s="40" t="s">
        <v>95</v>
      </c>
      <c r="I50" s="43">
        <v>10000</v>
      </c>
      <c r="J50" s="43">
        <v>9912</v>
      </c>
      <c r="K50" s="43">
        <v>0</v>
      </c>
      <c r="L50" s="43">
        <v>991.2</v>
      </c>
      <c r="M50" s="42">
        <v>2.5000000000000001E-3</v>
      </c>
      <c r="N50" s="42">
        <v>1.06E-2</v>
      </c>
      <c r="O50" s="42">
        <v>1.2999999999999999E-3</v>
      </c>
      <c r="P50" s="40" t="s">
        <v>7</v>
      </c>
      <c r="Q50" s="68" t="s">
        <v>10</v>
      </c>
      <c r="R50" s="68" t="s">
        <v>2</v>
      </c>
    </row>
    <row r="51" spans="2:18" x14ac:dyDescent="0.25">
      <c r="B51" s="40" t="s">
        <v>397</v>
      </c>
      <c r="C51" s="41">
        <v>1178714</v>
      </c>
      <c r="D51" s="40" t="s">
        <v>132</v>
      </c>
      <c r="E51" s="40" t="s">
        <v>158</v>
      </c>
      <c r="F51" s="41">
        <v>515722536</v>
      </c>
      <c r="G51" s="40" t="s">
        <v>224</v>
      </c>
      <c r="H51" s="40" t="s">
        <v>95</v>
      </c>
      <c r="I51" s="43">
        <v>91698</v>
      </c>
      <c r="J51" s="43">
        <v>206</v>
      </c>
      <c r="K51" s="43">
        <v>0</v>
      </c>
      <c r="L51" s="43">
        <v>188.9</v>
      </c>
      <c r="M51" s="42">
        <v>6.9999999999999999E-4</v>
      </c>
      <c r="N51" s="42">
        <v>2E-3</v>
      </c>
      <c r="O51" s="42">
        <v>2.0000000000000001E-4</v>
      </c>
      <c r="P51" s="40" t="s">
        <v>7</v>
      </c>
      <c r="Q51" s="68" t="s">
        <v>10</v>
      </c>
      <c r="R51" s="68" t="s">
        <v>2</v>
      </c>
    </row>
    <row r="52" spans="2:18" x14ac:dyDescent="0.25">
      <c r="B52" s="40" t="s">
        <v>398</v>
      </c>
      <c r="C52" s="41">
        <v>168013</v>
      </c>
      <c r="D52" s="40" t="s">
        <v>132</v>
      </c>
      <c r="E52" s="40" t="s">
        <v>158</v>
      </c>
      <c r="F52" s="41">
        <v>520034109</v>
      </c>
      <c r="G52" s="40" t="s">
        <v>399</v>
      </c>
      <c r="H52" s="40" t="s">
        <v>95</v>
      </c>
      <c r="I52" s="43">
        <v>315</v>
      </c>
      <c r="J52" s="43">
        <v>8788</v>
      </c>
      <c r="K52" s="43">
        <v>0</v>
      </c>
      <c r="L52" s="43">
        <v>27.68</v>
      </c>
      <c r="M52" s="42">
        <v>1E-4</v>
      </c>
      <c r="N52" s="42">
        <v>2.9999999999999997E-4</v>
      </c>
      <c r="O52" s="42">
        <v>0</v>
      </c>
      <c r="P52" s="40" t="s">
        <v>7</v>
      </c>
      <c r="Q52" s="68" t="s">
        <v>10</v>
      </c>
      <c r="R52" s="68" t="s">
        <v>2</v>
      </c>
    </row>
    <row r="53" spans="2:18" x14ac:dyDescent="0.25">
      <c r="B53" s="1" t="s">
        <v>400</v>
      </c>
      <c r="C53" s="1" t="s">
        <v>7</v>
      </c>
      <c r="D53" s="1" t="s">
        <v>7</v>
      </c>
      <c r="E53" s="1" t="s">
        <v>7</v>
      </c>
      <c r="F53" s="1" t="s">
        <v>7</v>
      </c>
      <c r="G53" s="1" t="s">
        <v>7</v>
      </c>
      <c r="H53" s="1" t="s">
        <v>7</v>
      </c>
      <c r="I53" s="39">
        <v>0</v>
      </c>
      <c r="J53" s="1" t="s">
        <v>7</v>
      </c>
      <c r="K53" s="39">
        <v>0</v>
      </c>
      <c r="L53" s="39">
        <v>0</v>
      </c>
      <c r="M53" s="1" t="s">
        <v>7</v>
      </c>
      <c r="N53" s="38">
        <v>0</v>
      </c>
      <c r="O53" s="38">
        <v>0</v>
      </c>
      <c r="P53" s="1" t="s">
        <v>7</v>
      </c>
      <c r="Q53" s="68" t="s">
        <v>10</v>
      </c>
      <c r="R53" s="68" t="s">
        <v>2</v>
      </c>
    </row>
    <row r="54" spans="2:18" x14ac:dyDescent="0.25">
      <c r="B54" s="1" t="s">
        <v>401</v>
      </c>
      <c r="C54" s="1" t="s">
        <v>7</v>
      </c>
      <c r="D54" s="1" t="s">
        <v>7</v>
      </c>
      <c r="E54" s="1" t="s">
        <v>7</v>
      </c>
      <c r="F54" s="1" t="s">
        <v>7</v>
      </c>
      <c r="G54" s="1" t="s">
        <v>7</v>
      </c>
      <c r="H54" s="1" t="s">
        <v>7</v>
      </c>
      <c r="I54" s="1" t="s">
        <v>7</v>
      </c>
      <c r="J54" s="1" t="s">
        <v>7</v>
      </c>
      <c r="K54" s="1" t="s">
        <v>7</v>
      </c>
      <c r="L54" s="1" t="s">
        <v>7</v>
      </c>
      <c r="M54" s="1" t="s">
        <v>7</v>
      </c>
      <c r="N54" s="1" t="s">
        <v>7</v>
      </c>
      <c r="O54" s="1" t="s">
        <v>7</v>
      </c>
      <c r="P54" s="1" t="s">
        <v>7</v>
      </c>
      <c r="Q54" s="68" t="s">
        <v>10</v>
      </c>
      <c r="R54" s="68" t="s">
        <v>2</v>
      </c>
    </row>
    <row r="55" spans="2:18" x14ac:dyDescent="0.25">
      <c r="B55" s="1" t="s">
        <v>402</v>
      </c>
      <c r="C55" s="1" t="s">
        <v>7</v>
      </c>
      <c r="D55" s="1" t="s">
        <v>7</v>
      </c>
      <c r="E55" s="1" t="s">
        <v>7</v>
      </c>
      <c r="F55" s="1" t="s">
        <v>7</v>
      </c>
      <c r="G55" s="1" t="s">
        <v>7</v>
      </c>
      <c r="H55" s="1" t="s">
        <v>7</v>
      </c>
      <c r="I55" s="1" t="s">
        <v>7</v>
      </c>
      <c r="J55" s="1" t="s">
        <v>7</v>
      </c>
      <c r="K55" s="1" t="s">
        <v>7</v>
      </c>
      <c r="L55" s="1" t="s">
        <v>7</v>
      </c>
      <c r="M55" s="1" t="s">
        <v>7</v>
      </c>
      <c r="N55" s="1" t="s">
        <v>7</v>
      </c>
      <c r="O55" s="1" t="s">
        <v>7</v>
      </c>
      <c r="P55" s="1" t="s">
        <v>7</v>
      </c>
      <c r="Q55" s="68" t="s">
        <v>10</v>
      </c>
      <c r="R55" s="68" t="s">
        <v>2</v>
      </c>
    </row>
    <row r="56" spans="2:18" x14ac:dyDescent="0.25">
      <c r="B56" s="1" t="s">
        <v>108</v>
      </c>
      <c r="C56" s="1" t="s">
        <v>7</v>
      </c>
      <c r="D56" s="1" t="s">
        <v>7</v>
      </c>
      <c r="E56" s="1" t="s">
        <v>7</v>
      </c>
      <c r="F56" s="1" t="s">
        <v>7</v>
      </c>
      <c r="G56" s="1" t="s">
        <v>7</v>
      </c>
      <c r="H56" s="1" t="s">
        <v>7</v>
      </c>
      <c r="I56" s="39">
        <v>199092</v>
      </c>
      <c r="J56" s="1" t="s">
        <v>7</v>
      </c>
      <c r="K56" s="39">
        <v>24.33</v>
      </c>
      <c r="L56" s="39">
        <v>57013.65</v>
      </c>
      <c r="M56" s="1" t="s">
        <v>7</v>
      </c>
      <c r="N56" s="38">
        <v>0.60929999999999995</v>
      </c>
      <c r="O56" s="38">
        <v>7.3800000000000004E-2</v>
      </c>
      <c r="P56" s="1" t="s">
        <v>7</v>
      </c>
      <c r="Q56" s="68" t="s">
        <v>10</v>
      </c>
      <c r="R56" s="68" t="s">
        <v>2</v>
      </c>
    </row>
    <row r="57" spans="2:18" x14ac:dyDescent="0.25">
      <c r="B57" s="1" t="s">
        <v>181</v>
      </c>
      <c r="C57" s="1" t="s">
        <v>7</v>
      </c>
      <c r="D57" s="1" t="s">
        <v>7</v>
      </c>
      <c r="E57" s="1" t="s">
        <v>7</v>
      </c>
      <c r="F57" s="1" t="s">
        <v>7</v>
      </c>
      <c r="G57" s="1" t="s">
        <v>7</v>
      </c>
      <c r="H57" s="1" t="s">
        <v>7</v>
      </c>
      <c r="I57" s="39">
        <v>77809</v>
      </c>
      <c r="J57" s="1" t="s">
        <v>7</v>
      </c>
      <c r="K57" s="39">
        <v>0</v>
      </c>
      <c r="L57" s="39">
        <v>12010</v>
      </c>
      <c r="M57" s="1" t="s">
        <v>7</v>
      </c>
      <c r="N57" s="38">
        <v>0.1283</v>
      </c>
      <c r="O57" s="38">
        <v>1.55E-2</v>
      </c>
      <c r="P57" s="1" t="s">
        <v>7</v>
      </c>
      <c r="Q57" s="68" t="s">
        <v>10</v>
      </c>
      <c r="R57" s="68" t="s">
        <v>2</v>
      </c>
    </row>
    <row r="58" spans="2:18" x14ac:dyDescent="0.25">
      <c r="B58" s="40" t="s">
        <v>403</v>
      </c>
      <c r="C58" s="40" t="s">
        <v>404</v>
      </c>
      <c r="D58" s="40" t="s">
        <v>405</v>
      </c>
      <c r="E58" s="40" t="s">
        <v>309</v>
      </c>
      <c r="F58" s="41">
        <v>94175</v>
      </c>
      <c r="G58" s="40" t="s">
        <v>310</v>
      </c>
      <c r="H58" s="40" t="s">
        <v>51</v>
      </c>
      <c r="I58" s="43">
        <v>1220</v>
      </c>
      <c r="J58" s="43">
        <v>25396</v>
      </c>
      <c r="K58" s="43">
        <v>0</v>
      </c>
      <c r="L58" s="43">
        <v>1143.9000000000001</v>
      </c>
      <c r="M58" s="42">
        <v>0</v>
      </c>
      <c r="N58" s="42">
        <v>1.2200000000000001E-2</v>
      </c>
      <c r="O58" s="42">
        <v>1.5E-3</v>
      </c>
      <c r="P58" s="41">
        <v>75175695</v>
      </c>
      <c r="Q58" s="68" t="s">
        <v>10</v>
      </c>
      <c r="R58" s="68" t="s">
        <v>2</v>
      </c>
    </row>
    <row r="59" spans="2:18" x14ac:dyDescent="0.25">
      <c r="B59" s="40" t="s">
        <v>406</v>
      </c>
      <c r="C59" s="40" t="s">
        <v>407</v>
      </c>
      <c r="D59" s="40" t="s">
        <v>158</v>
      </c>
      <c r="E59" s="40" t="s">
        <v>309</v>
      </c>
      <c r="F59" s="41">
        <v>98659</v>
      </c>
      <c r="G59" s="40" t="s">
        <v>310</v>
      </c>
      <c r="H59" s="40" t="s">
        <v>51</v>
      </c>
      <c r="I59" s="43">
        <v>8374</v>
      </c>
      <c r="J59" s="43">
        <v>7977</v>
      </c>
      <c r="K59" s="43">
        <v>0</v>
      </c>
      <c r="L59" s="43">
        <v>2466.23</v>
      </c>
      <c r="M59" s="42">
        <v>1E-4</v>
      </c>
      <c r="N59" s="42">
        <v>2.64E-2</v>
      </c>
      <c r="O59" s="42">
        <v>3.2000000000000002E-3</v>
      </c>
      <c r="P59" s="41">
        <v>70655667</v>
      </c>
      <c r="Q59" s="68" t="s">
        <v>10</v>
      </c>
      <c r="R59" s="68" t="s">
        <v>2</v>
      </c>
    </row>
    <row r="60" spans="2:18" x14ac:dyDescent="0.25">
      <c r="B60" s="40" t="s">
        <v>408</v>
      </c>
      <c r="C60" s="40" t="s">
        <v>409</v>
      </c>
      <c r="D60" s="40" t="s">
        <v>410</v>
      </c>
      <c r="E60" s="40" t="s">
        <v>309</v>
      </c>
      <c r="F60" s="41">
        <v>520015041</v>
      </c>
      <c r="G60" s="40" t="s">
        <v>343</v>
      </c>
      <c r="H60" s="40" t="s">
        <v>51</v>
      </c>
      <c r="I60" s="43">
        <v>22348</v>
      </c>
      <c r="J60" s="43">
        <v>1256</v>
      </c>
      <c r="K60" s="43">
        <v>0</v>
      </c>
      <c r="L60" s="43">
        <v>1036.31</v>
      </c>
      <c r="M60" s="42">
        <v>2.0000000000000001E-4</v>
      </c>
      <c r="N60" s="42">
        <v>1.11E-2</v>
      </c>
      <c r="O60" s="42">
        <v>1.2999999999999999E-3</v>
      </c>
      <c r="P60" s="41">
        <v>77624815</v>
      </c>
      <c r="Q60" s="68" t="s">
        <v>10</v>
      </c>
      <c r="R60" s="68" t="s">
        <v>2</v>
      </c>
    </row>
    <row r="61" spans="2:18" x14ac:dyDescent="0.25">
      <c r="B61" s="40" t="s">
        <v>411</v>
      </c>
      <c r="C61" s="40" t="s">
        <v>412</v>
      </c>
      <c r="D61" s="40" t="s">
        <v>405</v>
      </c>
      <c r="E61" s="40" t="s">
        <v>309</v>
      </c>
      <c r="F61" s="41">
        <v>511235434</v>
      </c>
      <c r="G61" s="40" t="s">
        <v>413</v>
      </c>
      <c r="H61" s="40" t="s">
        <v>51</v>
      </c>
      <c r="I61" s="43">
        <v>39830</v>
      </c>
      <c r="J61" s="43">
        <v>3554</v>
      </c>
      <c r="K61" s="43">
        <v>0</v>
      </c>
      <c r="L61" s="43">
        <v>5226.24</v>
      </c>
      <c r="M61" s="42">
        <v>8.9999999999999998E-4</v>
      </c>
      <c r="N61" s="42">
        <v>5.5800000000000002E-2</v>
      </c>
      <c r="O61" s="42">
        <v>6.7999999999999996E-3</v>
      </c>
      <c r="P61" s="41">
        <v>70511662</v>
      </c>
      <c r="Q61" s="68" t="s">
        <v>10</v>
      </c>
      <c r="R61" s="68" t="s">
        <v>2</v>
      </c>
    </row>
    <row r="62" spans="2:18" x14ac:dyDescent="0.25">
      <c r="B62" s="40" t="s">
        <v>414</v>
      </c>
      <c r="C62" s="40" t="s">
        <v>415</v>
      </c>
      <c r="D62" s="40" t="s">
        <v>158</v>
      </c>
      <c r="E62" s="40" t="s">
        <v>309</v>
      </c>
      <c r="F62" s="41">
        <v>511812463</v>
      </c>
      <c r="G62" s="40" t="s">
        <v>416</v>
      </c>
      <c r="H62" s="40" t="s">
        <v>51</v>
      </c>
      <c r="I62" s="43">
        <v>4780</v>
      </c>
      <c r="J62" s="43">
        <v>11437</v>
      </c>
      <c r="K62" s="43">
        <v>0</v>
      </c>
      <c r="L62" s="43">
        <v>2018.37</v>
      </c>
      <c r="M62" s="42">
        <v>2.0000000000000001E-4</v>
      </c>
      <c r="N62" s="42">
        <v>2.1600000000000001E-2</v>
      </c>
      <c r="O62" s="42">
        <v>2.5999999999999999E-3</v>
      </c>
      <c r="P62" s="41">
        <v>70507199</v>
      </c>
      <c r="Q62" s="68" t="s">
        <v>10</v>
      </c>
      <c r="R62" s="68" t="s">
        <v>2</v>
      </c>
    </row>
    <row r="63" spans="2:18" x14ac:dyDescent="0.25">
      <c r="B63" s="40" t="s">
        <v>417</v>
      </c>
      <c r="C63" s="40" t="s">
        <v>418</v>
      </c>
      <c r="D63" s="40" t="s">
        <v>410</v>
      </c>
      <c r="E63" s="40" t="s">
        <v>309</v>
      </c>
      <c r="F63" s="41">
        <v>2328</v>
      </c>
      <c r="G63" s="40" t="s">
        <v>419</v>
      </c>
      <c r="H63" s="40" t="s">
        <v>51</v>
      </c>
      <c r="I63" s="43">
        <v>1257</v>
      </c>
      <c r="J63" s="43">
        <v>2563</v>
      </c>
      <c r="K63" s="43">
        <v>0</v>
      </c>
      <c r="L63" s="43">
        <v>118.94</v>
      </c>
      <c r="M63" s="42">
        <v>0</v>
      </c>
      <c r="N63" s="42">
        <v>1.2999999999999999E-3</v>
      </c>
      <c r="O63" s="42">
        <v>1E-4</v>
      </c>
      <c r="P63" s="41">
        <v>76609312</v>
      </c>
      <c r="Q63" s="68" t="s">
        <v>10</v>
      </c>
      <c r="R63" s="68" t="s">
        <v>2</v>
      </c>
    </row>
    <row r="64" spans="2:18" x14ac:dyDescent="0.25">
      <c r="B64" s="1" t="s">
        <v>180</v>
      </c>
      <c r="C64" s="1" t="s">
        <v>7</v>
      </c>
      <c r="D64" s="1" t="s">
        <v>7</v>
      </c>
      <c r="E64" s="1" t="s">
        <v>7</v>
      </c>
      <c r="F64" s="1" t="s">
        <v>7</v>
      </c>
      <c r="G64" s="1" t="s">
        <v>7</v>
      </c>
      <c r="H64" s="1" t="s">
        <v>7</v>
      </c>
      <c r="I64" s="39">
        <v>121283</v>
      </c>
      <c r="J64" s="1" t="s">
        <v>7</v>
      </c>
      <c r="K64" s="39">
        <v>24.33</v>
      </c>
      <c r="L64" s="39">
        <v>45003.65</v>
      </c>
      <c r="M64" s="1" t="s">
        <v>7</v>
      </c>
      <c r="N64" s="38">
        <v>0.48089999999999999</v>
      </c>
      <c r="O64" s="38">
        <v>5.8200000000000002E-2</v>
      </c>
      <c r="P64" s="1" t="s">
        <v>7</v>
      </c>
      <c r="Q64" s="68" t="s">
        <v>10</v>
      </c>
      <c r="R64" s="68" t="s">
        <v>2</v>
      </c>
    </row>
    <row r="65" spans="2:18" x14ac:dyDescent="0.25">
      <c r="B65" s="40" t="s">
        <v>420</v>
      </c>
      <c r="C65" s="40" t="s">
        <v>421</v>
      </c>
      <c r="D65" s="40" t="s">
        <v>158</v>
      </c>
      <c r="E65" s="40" t="s">
        <v>309</v>
      </c>
      <c r="F65" s="41">
        <v>98258</v>
      </c>
      <c r="G65" s="40" t="s">
        <v>310</v>
      </c>
      <c r="H65" s="40" t="s">
        <v>57</v>
      </c>
      <c r="I65" s="43">
        <v>685</v>
      </c>
      <c r="J65" s="43">
        <v>2733</v>
      </c>
      <c r="K65" s="43">
        <v>0</v>
      </c>
      <c r="L65" s="43">
        <v>75.510000000000005</v>
      </c>
      <c r="M65" s="42">
        <v>0</v>
      </c>
      <c r="N65" s="42">
        <v>8.0000000000000004E-4</v>
      </c>
      <c r="O65" s="42">
        <v>1E-4</v>
      </c>
      <c r="P65" s="41">
        <v>78331972</v>
      </c>
      <c r="Q65" s="68" t="s">
        <v>10</v>
      </c>
      <c r="R65" s="68" t="s">
        <v>2</v>
      </c>
    </row>
    <row r="66" spans="2:18" x14ac:dyDescent="0.25">
      <c r="B66" s="40" t="s">
        <v>422</v>
      </c>
      <c r="C66" s="40" t="s">
        <v>423</v>
      </c>
      <c r="D66" s="40" t="s">
        <v>158</v>
      </c>
      <c r="E66" s="40" t="s">
        <v>309</v>
      </c>
      <c r="F66" s="41">
        <v>94162</v>
      </c>
      <c r="G66" s="40" t="s">
        <v>424</v>
      </c>
      <c r="H66" s="40" t="s">
        <v>51</v>
      </c>
      <c r="I66" s="43">
        <v>6542</v>
      </c>
      <c r="J66" s="43">
        <v>5900</v>
      </c>
      <c r="K66" s="43">
        <v>0</v>
      </c>
      <c r="L66" s="43">
        <v>1425.03</v>
      </c>
      <c r="M66" s="42">
        <v>0</v>
      </c>
      <c r="N66" s="42">
        <v>1.52E-2</v>
      </c>
      <c r="O66" s="42">
        <v>1.8E-3</v>
      </c>
      <c r="P66" s="41">
        <v>76098599</v>
      </c>
      <c r="Q66" s="68" t="s">
        <v>10</v>
      </c>
      <c r="R66" s="68" t="s">
        <v>2</v>
      </c>
    </row>
    <row r="67" spans="2:18" ht="15.75" customHeight="1" x14ac:dyDescent="0.25">
      <c r="B67" s="40" t="s">
        <v>425</v>
      </c>
      <c r="C67" s="40" t="s">
        <v>426</v>
      </c>
      <c r="D67" s="40" t="s">
        <v>158</v>
      </c>
      <c r="E67" s="40" t="s">
        <v>309</v>
      </c>
      <c r="F67" s="41">
        <v>98312</v>
      </c>
      <c r="G67" s="40" t="s">
        <v>424</v>
      </c>
      <c r="H67" s="40" t="s">
        <v>51</v>
      </c>
      <c r="I67" s="43">
        <v>9624</v>
      </c>
      <c r="J67" s="43">
        <v>3478</v>
      </c>
      <c r="K67" s="43">
        <v>4.9400000000000004</v>
      </c>
      <c r="L67" s="43">
        <v>1240.74</v>
      </c>
      <c r="M67" s="42">
        <v>0</v>
      </c>
      <c r="N67" s="42">
        <v>1.32E-2</v>
      </c>
      <c r="O67" s="42">
        <v>1.6000000000000001E-3</v>
      </c>
      <c r="P67" s="41">
        <v>70670120</v>
      </c>
      <c r="Q67" s="68" t="s">
        <v>10</v>
      </c>
      <c r="R67" s="68" t="s">
        <v>2</v>
      </c>
    </row>
    <row r="68" spans="2:18" s="54" customFormat="1" x14ac:dyDescent="0.25">
      <c r="B68" s="50" t="s">
        <v>427</v>
      </c>
      <c r="C68" s="50" t="s">
        <v>428</v>
      </c>
      <c r="D68" s="50" t="s">
        <v>410</v>
      </c>
      <c r="E68" s="50" t="s">
        <v>309</v>
      </c>
      <c r="F68" s="51">
        <v>97184</v>
      </c>
      <c r="G68" s="50" t="s">
        <v>343</v>
      </c>
      <c r="H68" s="50" t="s">
        <v>51</v>
      </c>
      <c r="I68" s="52">
        <v>0</v>
      </c>
      <c r="J68" s="52">
        <v>24998</v>
      </c>
      <c r="K68" s="52">
        <v>2.58</v>
      </c>
      <c r="L68" s="52">
        <v>2.58</v>
      </c>
      <c r="M68" s="47">
        <v>0</v>
      </c>
      <c r="N68" s="47">
        <v>0</v>
      </c>
      <c r="O68" s="47">
        <v>0</v>
      </c>
      <c r="P68" s="51">
        <v>70482815</v>
      </c>
      <c r="Q68" s="68" t="s">
        <v>10</v>
      </c>
      <c r="R68" s="68" t="s">
        <v>2</v>
      </c>
    </row>
    <row r="69" spans="2:18" x14ac:dyDescent="0.25">
      <c r="B69" s="40" t="s">
        <v>429</v>
      </c>
      <c r="C69" s="40" t="s">
        <v>430</v>
      </c>
      <c r="D69" s="40" t="s">
        <v>405</v>
      </c>
      <c r="E69" s="40" t="s">
        <v>309</v>
      </c>
      <c r="F69" s="41">
        <v>98906</v>
      </c>
      <c r="G69" s="40" t="s">
        <v>431</v>
      </c>
      <c r="H69" s="40" t="s">
        <v>51</v>
      </c>
      <c r="I69" s="43">
        <v>870</v>
      </c>
      <c r="J69" s="43">
        <v>53169</v>
      </c>
      <c r="K69" s="43">
        <v>0</v>
      </c>
      <c r="L69" s="43">
        <v>1707.81</v>
      </c>
      <c r="M69" s="42">
        <v>0</v>
      </c>
      <c r="N69" s="42">
        <v>1.8200000000000001E-2</v>
      </c>
      <c r="O69" s="42">
        <v>2.2000000000000001E-3</v>
      </c>
      <c r="P69" s="41">
        <v>70462866</v>
      </c>
      <c r="Q69" s="68" t="s">
        <v>10</v>
      </c>
      <c r="R69" s="68" t="s">
        <v>2</v>
      </c>
    </row>
    <row r="70" spans="2:18" x14ac:dyDescent="0.25">
      <c r="B70" s="40" t="s">
        <v>432</v>
      </c>
      <c r="C70" s="40" t="s">
        <v>433</v>
      </c>
      <c r="D70" s="40" t="s">
        <v>410</v>
      </c>
      <c r="E70" s="40" t="s">
        <v>309</v>
      </c>
      <c r="F70" s="41">
        <v>99324</v>
      </c>
      <c r="G70" s="40" t="s">
        <v>431</v>
      </c>
      <c r="H70" s="40" t="s">
        <v>51</v>
      </c>
      <c r="I70" s="43">
        <v>4130</v>
      </c>
      <c r="J70" s="43">
        <v>15428</v>
      </c>
      <c r="K70" s="43">
        <v>0</v>
      </c>
      <c r="L70" s="43">
        <v>2352.4499999999998</v>
      </c>
      <c r="M70" s="42">
        <v>0</v>
      </c>
      <c r="N70" s="42">
        <v>2.5100000000000001E-2</v>
      </c>
      <c r="O70" s="42">
        <v>3.0000000000000001E-3</v>
      </c>
      <c r="P70" s="41">
        <v>70464730</v>
      </c>
      <c r="Q70" s="68" t="s">
        <v>10</v>
      </c>
      <c r="R70" s="68" t="s">
        <v>2</v>
      </c>
    </row>
    <row r="71" spans="2:18" x14ac:dyDescent="0.25">
      <c r="B71" s="40" t="s">
        <v>434</v>
      </c>
      <c r="C71" s="40" t="s">
        <v>435</v>
      </c>
      <c r="D71" s="40" t="s">
        <v>410</v>
      </c>
      <c r="E71" s="40" t="s">
        <v>309</v>
      </c>
      <c r="F71" s="41">
        <v>99918</v>
      </c>
      <c r="G71" s="40" t="s">
        <v>436</v>
      </c>
      <c r="H71" s="40" t="s">
        <v>51</v>
      </c>
      <c r="I71" s="43">
        <v>127</v>
      </c>
      <c r="J71" s="43">
        <v>16410</v>
      </c>
      <c r="K71" s="43">
        <v>0</v>
      </c>
      <c r="L71" s="43">
        <v>76.94</v>
      </c>
      <c r="M71" s="42">
        <v>0</v>
      </c>
      <c r="N71" s="42">
        <v>8.0000000000000004E-4</v>
      </c>
      <c r="O71" s="42">
        <v>1E-4</v>
      </c>
      <c r="P71" s="41">
        <v>70376819</v>
      </c>
      <c r="Q71" s="68" t="s">
        <v>10</v>
      </c>
      <c r="R71" s="68" t="s">
        <v>2</v>
      </c>
    </row>
    <row r="72" spans="2:18" x14ac:dyDescent="0.25">
      <c r="B72" s="40" t="s">
        <v>437</v>
      </c>
      <c r="C72" s="40" t="s">
        <v>438</v>
      </c>
      <c r="D72" s="40" t="s">
        <v>410</v>
      </c>
      <c r="E72" s="40" t="s">
        <v>309</v>
      </c>
      <c r="F72" s="41">
        <v>99204</v>
      </c>
      <c r="G72" s="40" t="s">
        <v>317</v>
      </c>
      <c r="H72" s="40" t="s">
        <v>51</v>
      </c>
      <c r="I72" s="43">
        <v>390</v>
      </c>
      <c r="J72" s="43">
        <v>2866</v>
      </c>
      <c r="K72" s="43">
        <v>0.22</v>
      </c>
      <c r="L72" s="43">
        <v>41.71</v>
      </c>
      <c r="M72" s="42">
        <v>0</v>
      </c>
      <c r="N72" s="42">
        <v>4.0000000000000002E-4</v>
      </c>
      <c r="O72" s="42">
        <v>0</v>
      </c>
      <c r="P72" s="41">
        <v>70383138</v>
      </c>
      <c r="Q72" s="68" t="s">
        <v>10</v>
      </c>
      <c r="R72" s="68" t="s">
        <v>2</v>
      </c>
    </row>
    <row r="73" spans="2:18" x14ac:dyDescent="0.25">
      <c r="B73" s="40" t="s">
        <v>439</v>
      </c>
      <c r="C73" s="40" t="s">
        <v>440</v>
      </c>
      <c r="D73" s="40" t="s">
        <v>410</v>
      </c>
      <c r="E73" s="40" t="s">
        <v>309</v>
      </c>
      <c r="F73" s="41">
        <v>98509</v>
      </c>
      <c r="G73" s="40" t="s">
        <v>441</v>
      </c>
      <c r="H73" s="40" t="s">
        <v>51</v>
      </c>
      <c r="I73" s="43">
        <v>1979</v>
      </c>
      <c r="J73" s="43">
        <v>38767</v>
      </c>
      <c r="K73" s="43">
        <v>0</v>
      </c>
      <c r="L73" s="43">
        <v>2832.5</v>
      </c>
      <c r="M73" s="42">
        <v>0</v>
      </c>
      <c r="N73" s="42">
        <v>3.0300000000000001E-2</v>
      </c>
      <c r="O73" s="42">
        <v>3.7000000000000002E-3</v>
      </c>
      <c r="P73" s="41">
        <v>70733191</v>
      </c>
      <c r="Q73" s="68" t="s">
        <v>10</v>
      </c>
      <c r="R73" s="68" t="s">
        <v>2</v>
      </c>
    </row>
    <row r="74" spans="2:18" x14ac:dyDescent="0.25">
      <c r="B74" s="40" t="s">
        <v>442</v>
      </c>
      <c r="C74" s="40" t="s">
        <v>443</v>
      </c>
      <c r="D74" s="40" t="s">
        <v>158</v>
      </c>
      <c r="E74" s="40" t="s">
        <v>309</v>
      </c>
      <c r="F74" s="41">
        <v>98108</v>
      </c>
      <c r="G74" s="40" t="s">
        <v>441</v>
      </c>
      <c r="H74" s="40" t="s">
        <v>51</v>
      </c>
      <c r="I74" s="43">
        <v>4297</v>
      </c>
      <c r="J74" s="43">
        <v>23432</v>
      </c>
      <c r="K74" s="43">
        <v>0</v>
      </c>
      <c r="L74" s="43">
        <v>3717.37</v>
      </c>
      <c r="M74" s="42">
        <v>0</v>
      </c>
      <c r="N74" s="42">
        <v>3.9699999999999999E-2</v>
      </c>
      <c r="O74" s="42">
        <v>4.7999999999999996E-3</v>
      </c>
      <c r="P74" s="41">
        <v>70961578</v>
      </c>
      <c r="Q74" s="68" t="s">
        <v>10</v>
      </c>
      <c r="R74" s="68" t="s">
        <v>2</v>
      </c>
    </row>
    <row r="75" spans="2:18" x14ac:dyDescent="0.25">
      <c r="B75" s="40" t="s">
        <v>444</v>
      </c>
      <c r="C75" s="40" t="s">
        <v>445</v>
      </c>
      <c r="D75" s="40" t="s">
        <v>405</v>
      </c>
      <c r="E75" s="40" t="s">
        <v>309</v>
      </c>
      <c r="F75" s="41">
        <v>997685</v>
      </c>
      <c r="G75" s="40" t="s">
        <v>446</v>
      </c>
      <c r="H75" s="40" t="s">
        <v>51</v>
      </c>
      <c r="I75" s="43">
        <v>8560</v>
      </c>
      <c r="J75" s="43">
        <v>861</v>
      </c>
      <c r="K75" s="43">
        <v>0</v>
      </c>
      <c r="L75" s="43">
        <v>272.11</v>
      </c>
      <c r="M75" s="42">
        <v>1E-4</v>
      </c>
      <c r="N75" s="42">
        <v>2.8999999999999998E-3</v>
      </c>
      <c r="O75" s="42">
        <v>2.9999999999999997E-4</v>
      </c>
      <c r="P75" s="41">
        <v>75172775</v>
      </c>
      <c r="Q75" s="68" t="s">
        <v>10</v>
      </c>
      <c r="R75" s="68" t="s">
        <v>2</v>
      </c>
    </row>
    <row r="76" spans="2:18" x14ac:dyDescent="0.25">
      <c r="B76" s="40" t="s">
        <v>448</v>
      </c>
      <c r="C76" s="40" t="s">
        <v>447</v>
      </c>
      <c r="D76" s="40" t="s">
        <v>405</v>
      </c>
      <c r="E76" s="40" t="s">
        <v>309</v>
      </c>
      <c r="F76" s="41">
        <v>99275</v>
      </c>
      <c r="G76" s="40" t="s">
        <v>446</v>
      </c>
      <c r="H76" s="40" t="s">
        <v>51</v>
      </c>
      <c r="I76" s="43">
        <v>6067</v>
      </c>
      <c r="J76" s="43">
        <v>33505</v>
      </c>
      <c r="K76" s="43">
        <v>10.3</v>
      </c>
      <c r="L76" s="43">
        <v>7515.21</v>
      </c>
      <c r="M76" s="42">
        <v>0</v>
      </c>
      <c r="N76" s="42">
        <v>8.0199999999999994E-2</v>
      </c>
      <c r="O76" s="42">
        <v>9.7000000000000003E-3</v>
      </c>
      <c r="P76" s="41">
        <v>70388095</v>
      </c>
      <c r="Q76" s="68" t="s">
        <v>10</v>
      </c>
      <c r="R76" s="68" t="s">
        <v>2</v>
      </c>
    </row>
    <row r="77" spans="2:18" x14ac:dyDescent="0.25">
      <c r="B77" s="40" t="s">
        <v>449</v>
      </c>
      <c r="C77" s="40" t="s">
        <v>450</v>
      </c>
      <c r="D77" s="40" t="s">
        <v>158</v>
      </c>
      <c r="E77" s="40" t="s">
        <v>309</v>
      </c>
      <c r="F77" s="41">
        <v>98000</v>
      </c>
      <c r="G77" s="40" t="s">
        <v>446</v>
      </c>
      <c r="H77" s="40" t="s">
        <v>51</v>
      </c>
      <c r="I77" s="43">
        <v>639</v>
      </c>
      <c r="J77" s="43">
        <v>11778</v>
      </c>
      <c r="K77" s="43">
        <v>0</v>
      </c>
      <c r="L77" s="43">
        <v>277.86</v>
      </c>
      <c r="M77" s="42">
        <v>0</v>
      </c>
      <c r="N77" s="42">
        <v>3.0000000000000001E-3</v>
      </c>
      <c r="O77" s="42">
        <v>4.0000000000000002E-4</v>
      </c>
      <c r="P77" s="41">
        <v>70383864</v>
      </c>
      <c r="Q77" s="68" t="s">
        <v>10</v>
      </c>
      <c r="R77" s="68" t="s">
        <v>2</v>
      </c>
    </row>
    <row r="78" spans="2:18" x14ac:dyDescent="0.25">
      <c r="B78" s="40" t="s">
        <v>451</v>
      </c>
      <c r="C78" s="40" t="s">
        <v>452</v>
      </c>
      <c r="D78" s="40" t="s">
        <v>405</v>
      </c>
      <c r="E78" s="40" t="s">
        <v>309</v>
      </c>
      <c r="F78" s="41">
        <v>97912</v>
      </c>
      <c r="G78" s="40" t="s">
        <v>446</v>
      </c>
      <c r="H78" s="40" t="s">
        <v>51</v>
      </c>
      <c r="I78" s="43">
        <v>3128</v>
      </c>
      <c r="J78" s="43">
        <v>6586</v>
      </c>
      <c r="K78" s="43">
        <v>0</v>
      </c>
      <c r="L78" s="43">
        <v>760.59</v>
      </c>
      <c r="M78" s="42">
        <v>0</v>
      </c>
      <c r="N78" s="42">
        <v>8.0999999999999996E-3</v>
      </c>
      <c r="O78" s="42">
        <v>1E-3</v>
      </c>
      <c r="P78" s="41">
        <v>75232918</v>
      </c>
      <c r="Q78" s="68" t="s">
        <v>10</v>
      </c>
      <c r="R78" s="68" t="s">
        <v>2</v>
      </c>
    </row>
    <row r="79" spans="2:18" x14ac:dyDescent="0.25">
      <c r="B79" s="40" t="s">
        <v>453</v>
      </c>
      <c r="C79" s="40" t="s">
        <v>454</v>
      </c>
      <c r="D79" s="40" t="s">
        <v>405</v>
      </c>
      <c r="E79" s="40" t="s">
        <v>309</v>
      </c>
      <c r="F79" s="41">
        <v>97676</v>
      </c>
      <c r="G79" s="40" t="s">
        <v>416</v>
      </c>
      <c r="H79" s="40" t="s">
        <v>51</v>
      </c>
      <c r="I79" s="43">
        <v>3861</v>
      </c>
      <c r="J79" s="43">
        <v>11124</v>
      </c>
      <c r="K79" s="43">
        <v>0</v>
      </c>
      <c r="L79" s="43">
        <v>1585.7</v>
      </c>
      <c r="M79" s="42">
        <v>0</v>
      </c>
      <c r="N79" s="42">
        <v>1.6899999999999998E-2</v>
      </c>
      <c r="O79" s="42">
        <v>2E-3</v>
      </c>
      <c r="P79" s="41">
        <v>70460340</v>
      </c>
      <c r="Q79" s="68" t="s">
        <v>10</v>
      </c>
      <c r="R79" s="68" t="s">
        <v>2</v>
      </c>
    </row>
    <row r="80" spans="2:18" x14ac:dyDescent="0.25">
      <c r="B80" s="40" t="s">
        <v>455</v>
      </c>
      <c r="C80" s="40" t="s">
        <v>456</v>
      </c>
      <c r="D80" s="40" t="s">
        <v>410</v>
      </c>
      <c r="E80" s="40" t="s">
        <v>309</v>
      </c>
      <c r="F80" s="41">
        <v>98565</v>
      </c>
      <c r="G80" s="40" t="s">
        <v>416</v>
      </c>
      <c r="H80" s="40" t="s">
        <v>51</v>
      </c>
      <c r="I80" s="43">
        <v>2149</v>
      </c>
      <c r="J80" s="43">
        <v>72335</v>
      </c>
      <c r="K80" s="43">
        <v>0</v>
      </c>
      <c r="L80" s="43">
        <v>5739.14</v>
      </c>
      <c r="M80" s="42">
        <v>0</v>
      </c>
      <c r="N80" s="42">
        <v>6.13E-2</v>
      </c>
      <c r="O80" s="42">
        <v>7.4000000000000003E-3</v>
      </c>
      <c r="P80" s="41">
        <v>70539671</v>
      </c>
      <c r="Q80" s="68" t="s">
        <v>10</v>
      </c>
      <c r="R80" s="68" t="s">
        <v>2</v>
      </c>
    </row>
    <row r="81" spans="2:18" x14ac:dyDescent="0.25">
      <c r="B81" s="40" t="s">
        <v>457</v>
      </c>
      <c r="C81" s="40" t="s">
        <v>458</v>
      </c>
      <c r="D81" s="40" t="s">
        <v>405</v>
      </c>
      <c r="E81" s="40" t="s">
        <v>309</v>
      </c>
      <c r="F81" s="41">
        <v>99119</v>
      </c>
      <c r="G81" s="40" t="s">
        <v>416</v>
      </c>
      <c r="H81" s="40" t="s">
        <v>51</v>
      </c>
      <c r="I81" s="43">
        <v>470</v>
      </c>
      <c r="J81" s="43">
        <v>86257</v>
      </c>
      <c r="K81" s="43">
        <v>5.49</v>
      </c>
      <c r="L81" s="43">
        <v>1502.26</v>
      </c>
      <c r="M81" s="42">
        <v>0</v>
      </c>
      <c r="N81" s="42">
        <v>1.6E-2</v>
      </c>
      <c r="O81" s="42">
        <v>1.9E-3</v>
      </c>
      <c r="P81" s="41">
        <v>74182429</v>
      </c>
      <c r="Q81" s="68" t="s">
        <v>10</v>
      </c>
      <c r="R81" s="68" t="s">
        <v>2</v>
      </c>
    </row>
    <row r="82" spans="2:18" x14ac:dyDescent="0.25">
      <c r="B82" s="40" t="s">
        <v>459</v>
      </c>
      <c r="C82" s="40" t="s">
        <v>460</v>
      </c>
      <c r="D82" s="40" t="s">
        <v>158</v>
      </c>
      <c r="E82" s="40" t="s">
        <v>309</v>
      </c>
      <c r="F82" s="41">
        <v>99456</v>
      </c>
      <c r="G82" s="40" t="s">
        <v>416</v>
      </c>
      <c r="H82" s="40" t="s">
        <v>51</v>
      </c>
      <c r="I82" s="43">
        <v>3665</v>
      </c>
      <c r="J82" s="43">
        <v>40822</v>
      </c>
      <c r="K82" s="43">
        <v>0.51</v>
      </c>
      <c r="L82" s="43">
        <v>5524.2</v>
      </c>
      <c r="M82" s="42">
        <v>0</v>
      </c>
      <c r="N82" s="42">
        <v>5.8999999999999997E-2</v>
      </c>
      <c r="O82" s="42">
        <v>7.1000000000000004E-3</v>
      </c>
      <c r="P82" s="41">
        <v>70500053</v>
      </c>
      <c r="Q82" s="68" t="s">
        <v>10</v>
      </c>
      <c r="R82" s="68" t="s">
        <v>2</v>
      </c>
    </row>
    <row r="83" spans="2:18" x14ac:dyDescent="0.25">
      <c r="B83" s="40" t="s">
        <v>461</v>
      </c>
      <c r="C83" s="40" t="s">
        <v>462</v>
      </c>
      <c r="D83" s="40" t="s">
        <v>463</v>
      </c>
      <c r="E83" s="40" t="s">
        <v>309</v>
      </c>
      <c r="F83" s="41">
        <v>99868</v>
      </c>
      <c r="G83" s="40" t="s">
        <v>416</v>
      </c>
      <c r="H83" s="40" t="s">
        <v>51</v>
      </c>
      <c r="I83" s="43">
        <v>451</v>
      </c>
      <c r="J83" s="43">
        <v>138300</v>
      </c>
      <c r="K83" s="43">
        <v>0</v>
      </c>
      <c r="L83" s="43">
        <v>2302.8200000000002</v>
      </c>
      <c r="M83" s="42">
        <v>0</v>
      </c>
      <c r="N83" s="42">
        <v>2.46E-2</v>
      </c>
      <c r="O83" s="42">
        <v>3.0000000000000001E-3</v>
      </c>
      <c r="P83" s="41">
        <v>70632732</v>
      </c>
      <c r="Q83" s="68" t="s">
        <v>10</v>
      </c>
      <c r="R83" s="68" t="s">
        <v>2</v>
      </c>
    </row>
    <row r="84" spans="2:18" x14ac:dyDescent="0.25">
      <c r="B84" s="40" t="s">
        <v>464</v>
      </c>
      <c r="C84" s="40" t="s">
        <v>465</v>
      </c>
      <c r="D84" s="40" t="s">
        <v>410</v>
      </c>
      <c r="E84" s="40" t="s">
        <v>309</v>
      </c>
      <c r="F84" s="41">
        <v>99915</v>
      </c>
      <c r="G84" s="40" t="s">
        <v>419</v>
      </c>
      <c r="H84" s="40" t="s">
        <v>51</v>
      </c>
      <c r="I84" s="43">
        <v>4940</v>
      </c>
      <c r="J84" s="43">
        <v>11910</v>
      </c>
      <c r="K84" s="43">
        <v>0</v>
      </c>
      <c r="L84" s="43">
        <v>2172.1999999999998</v>
      </c>
      <c r="M84" s="42">
        <v>0</v>
      </c>
      <c r="N84" s="42">
        <v>2.3199999999999998E-2</v>
      </c>
      <c r="O84" s="42">
        <v>2.8E-3</v>
      </c>
      <c r="P84" s="41">
        <v>70651708</v>
      </c>
      <c r="Q84" s="68" t="s">
        <v>10</v>
      </c>
      <c r="R84" s="68" t="s">
        <v>2</v>
      </c>
    </row>
    <row r="85" spans="2:18" x14ac:dyDescent="0.25">
      <c r="B85" s="40" t="s">
        <v>466</v>
      </c>
      <c r="C85" s="40" t="s">
        <v>467</v>
      </c>
      <c r="D85" s="40" t="s">
        <v>405</v>
      </c>
      <c r="E85" s="40" t="s">
        <v>309</v>
      </c>
      <c r="F85" s="41">
        <v>99915</v>
      </c>
      <c r="G85" s="40" t="s">
        <v>419</v>
      </c>
      <c r="H85" s="40" t="s">
        <v>51</v>
      </c>
      <c r="I85" s="43">
        <v>4160</v>
      </c>
      <c r="J85" s="43">
        <v>12001</v>
      </c>
      <c r="K85" s="43">
        <v>0</v>
      </c>
      <c r="L85" s="43">
        <v>1843.2</v>
      </c>
      <c r="M85" s="42">
        <v>0</v>
      </c>
      <c r="N85" s="42">
        <v>1.9699999999999999E-2</v>
      </c>
      <c r="O85" s="42">
        <v>2.3999999999999998E-3</v>
      </c>
      <c r="P85" s="41">
        <v>74978859</v>
      </c>
      <c r="Q85" s="68" t="s">
        <v>10</v>
      </c>
      <c r="R85" s="68" t="s">
        <v>2</v>
      </c>
    </row>
    <row r="86" spans="2:18" x14ac:dyDescent="0.25">
      <c r="B86" s="40" t="s">
        <v>468</v>
      </c>
      <c r="C86" s="40" t="s">
        <v>469</v>
      </c>
      <c r="D86" s="40" t="s">
        <v>405</v>
      </c>
      <c r="E86" s="40" t="s">
        <v>309</v>
      </c>
      <c r="F86" s="41">
        <v>97149</v>
      </c>
      <c r="G86" s="40" t="s">
        <v>419</v>
      </c>
      <c r="H86" s="40" t="s">
        <v>51</v>
      </c>
      <c r="I86" s="43">
        <v>207</v>
      </c>
      <c r="J86" s="43">
        <v>28153</v>
      </c>
      <c r="K86" s="43">
        <v>0</v>
      </c>
      <c r="L86" s="43">
        <v>215.16</v>
      </c>
      <c r="M86" s="42">
        <v>0</v>
      </c>
      <c r="N86" s="42">
        <v>2.3E-3</v>
      </c>
      <c r="O86" s="42">
        <v>2.9999999999999997E-4</v>
      </c>
      <c r="P86" s="41">
        <v>74616640</v>
      </c>
      <c r="Q86" s="68" t="s">
        <v>10</v>
      </c>
      <c r="R86" s="68" t="s">
        <v>2</v>
      </c>
    </row>
    <row r="87" spans="2:18" x14ac:dyDescent="0.25">
      <c r="B87" s="40" t="s">
        <v>470</v>
      </c>
      <c r="C87" s="40" t="s">
        <v>471</v>
      </c>
      <c r="D87" s="40" t="s">
        <v>472</v>
      </c>
      <c r="E87" s="40" t="s">
        <v>309</v>
      </c>
      <c r="F87" s="41">
        <v>997692</v>
      </c>
      <c r="G87" s="40" t="s">
        <v>419</v>
      </c>
      <c r="H87" s="40" t="s">
        <v>65</v>
      </c>
      <c r="I87" s="43">
        <v>782</v>
      </c>
      <c r="J87" s="43">
        <v>13290</v>
      </c>
      <c r="K87" s="43">
        <v>0.08</v>
      </c>
      <c r="L87" s="43">
        <v>49.04</v>
      </c>
      <c r="M87" s="42">
        <v>0</v>
      </c>
      <c r="N87" s="42">
        <v>5.0000000000000001E-4</v>
      </c>
      <c r="O87" s="42">
        <v>1E-4</v>
      </c>
      <c r="P87" s="41">
        <v>78008174</v>
      </c>
      <c r="Q87" s="68" t="s">
        <v>10</v>
      </c>
      <c r="R87" s="68" t="s">
        <v>2</v>
      </c>
    </row>
    <row r="88" spans="2:18" x14ac:dyDescent="0.25">
      <c r="B88" s="40" t="s">
        <v>473</v>
      </c>
      <c r="C88" s="40" t="s">
        <v>474</v>
      </c>
      <c r="D88" s="40" t="s">
        <v>410</v>
      </c>
      <c r="E88" s="40" t="s">
        <v>309</v>
      </c>
      <c r="F88" s="41">
        <v>99326</v>
      </c>
      <c r="G88" s="40" t="s">
        <v>419</v>
      </c>
      <c r="H88" s="40" t="s">
        <v>51</v>
      </c>
      <c r="I88" s="43">
        <v>51942</v>
      </c>
      <c r="J88" s="43">
        <v>415</v>
      </c>
      <c r="K88" s="43">
        <v>0</v>
      </c>
      <c r="L88" s="43">
        <v>795.84</v>
      </c>
      <c r="M88" s="42">
        <v>0</v>
      </c>
      <c r="N88" s="42">
        <v>8.5000000000000006E-3</v>
      </c>
      <c r="O88" s="42">
        <v>1E-3</v>
      </c>
      <c r="P88" s="41">
        <v>70476718</v>
      </c>
      <c r="Q88" s="68" t="s">
        <v>10</v>
      </c>
      <c r="R88" s="68" t="s">
        <v>2</v>
      </c>
    </row>
    <row r="89" spans="2:18" x14ac:dyDescent="0.25">
      <c r="B89" s="40" t="s">
        <v>475</v>
      </c>
      <c r="C89" s="40" t="s">
        <v>476</v>
      </c>
      <c r="D89" s="40" t="s">
        <v>158</v>
      </c>
      <c r="E89" s="40" t="s">
        <v>309</v>
      </c>
      <c r="F89" s="41">
        <v>97141</v>
      </c>
      <c r="G89" s="40" t="s">
        <v>419</v>
      </c>
      <c r="H89" s="40" t="s">
        <v>51</v>
      </c>
      <c r="I89" s="43">
        <v>78</v>
      </c>
      <c r="J89" s="43">
        <v>25333</v>
      </c>
      <c r="K89" s="43">
        <v>0</v>
      </c>
      <c r="L89" s="43">
        <v>72.95</v>
      </c>
      <c r="M89" s="42">
        <v>0</v>
      </c>
      <c r="N89" s="42">
        <v>8.0000000000000004E-4</v>
      </c>
      <c r="O89" s="42">
        <v>1E-4</v>
      </c>
      <c r="P89" s="41">
        <v>74644055</v>
      </c>
      <c r="Q89" s="68" t="s">
        <v>10</v>
      </c>
      <c r="R89" s="68" t="s">
        <v>2</v>
      </c>
    </row>
    <row r="90" spans="2:18" x14ac:dyDescent="0.25">
      <c r="B90" s="40" t="s">
        <v>477</v>
      </c>
      <c r="C90" s="40" t="s">
        <v>478</v>
      </c>
      <c r="D90" s="40" t="s">
        <v>405</v>
      </c>
      <c r="E90" s="40" t="s">
        <v>309</v>
      </c>
      <c r="F90" s="41">
        <v>997682</v>
      </c>
      <c r="G90" s="40" t="s">
        <v>332</v>
      </c>
      <c r="H90" s="40" t="s">
        <v>51</v>
      </c>
      <c r="I90" s="43">
        <v>1540</v>
      </c>
      <c r="J90" s="43">
        <v>15877</v>
      </c>
      <c r="K90" s="43">
        <v>0</v>
      </c>
      <c r="L90" s="43">
        <v>902.71</v>
      </c>
      <c r="M90" s="42">
        <v>0</v>
      </c>
      <c r="N90" s="42">
        <v>9.5999999999999992E-3</v>
      </c>
      <c r="O90" s="42">
        <v>1.1999999999999999E-3</v>
      </c>
      <c r="P90" s="41">
        <v>74698580</v>
      </c>
      <c r="Q90" s="68" t="s">
        <v>10</v>
      </c>
      <c r="R90" s="68" t="s">
        <v>2</v>
      </c>
    </row>
    <row r="91" spans="2:18" ht="21" x14ac:dyDescent="0.25">
      <c r="B91" s="36" t="s">
        <v>110</v>
      </c>
      <c r="Q91" s="68" t="s">
        <v>10</v>
      </c>
      <c r="R91" s="68" t="s">
        <v>2</v>
      </c>
    </row>
    <row r="92" spans="2:18" x14ac:dyDescent="0.25">
      <c r="B92" s="36" t="s">
        <v>166</v>
      </c>
      <c r="Q92" s="68" t="s">
        <v>10</v>
      </c>
      <c r="R92" s="68" t="s">
        <v>2</v>
      </c>
    </row>
    <row r="93" spans="2:18" ht="21" x14ac:dyDescent="0.25">
      <c r="B93" s="36" t="s">
        <v>167</v>
      </c>
      <c r="Q93" s="68" t="s">
        <v>10</v>
      </c>
      <c r="R93" s="68" t="s">
        <v>2</v>
      </c>
    </row>
    <row r="94" spans="2:18" ht="21" x14ac:dyDescent="0.25">
      <c r="B94" s="36" t="s">
        <v>168</v>
      </c>
      <c r="Q94" s="68" t="s">
        <v>10</v>
      </c>
      <c r="R94" s="68" t="s">
        <v>2</v>
      </c>
    </row>
    <row r="95" spans="2:18" ht="31.2" x14ac:dyDescent="0.25">
      <c r="B95" s="36" t="s">
        <v>169</v>
      </c>
      <c r="Q95" s="68" t="s">
        <v>10</v>
      </c>
      <c r="R95" s="68" t="s">
        <v>2</v>
      </c>
    </row>
    <row r="96" spans="2:18" x14ac:dyDescent="0.25">
      <c r="B96" s="68" t="s">
        <v>67</v>
      </c>
      <c r="C96" s="61"/>
      <c r="D96" s="61"/>
      <c r="E96" s="61"/>
      <c r="F96" s="61"/>
      <c r="G96" s="61"/>
      <c r="H96" s="61"/>
      <c r="I96" s="61"/>
      <c r="J96" s="61"/>
      <c r="K96" s="61"/>
      <c r="L96" s="61"/>
      <c r="M96" s="61"/>
      <c r="N96" s="61"/>
      <c r="O96" s="61"/>
      <c r="P96" s="61"/>
    </row>
    <row r="97" spans="2:16" x14ac:dyDescent="0.25">
      <c r="B97" s="68" t="s">
        <v>68</v>
      </c>
      <c r="C97" s="61"/>
      <c r="D97" s="61"/>
      <c r="E97" s="61"/>
      <c r="F97" s="61"/>
      <c r="G97" s="61"/>
      <c r="H97" s="61"/>
      <c r="I97" s="61"/>
      <c r="J97" s="61"/>
      <c r="K97" s="61"/>
      <c r="L97" s="61"/>
      <c r="M97" s="61"/>
      <c r="N97" s="61"/>
      <c r="O97" s="61"/>
      <c r="P97" s="61"/>
    </row>
  </sheetData>
  <mergeCells count="5">
    <mergeCell ref="B5:P5"/>
    <mergeCell ref="B96:P96"/>
    <mergeCell ref="B97:P97"/>
    <mergeCell ref="Q6:Q95"/>
    <mergeCell ref="R1:R95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Q93"/>
  <sheetViews>
    <sheetView rightToLeft="1" topLeftCell="A41" workbookViewId="0">
      <selection activeCell="A73" sqref="A73"/>
    </sheetView>
  </sheetViews>
  <sheetFormatPr defaultRowHeight="13.8" x14ac:dyDescent="0.25"/>
  <cols>
    <col min="1" max="1" width="12.09765625" bestFit="1" customWidth="1"/>
    <col min="2" max="2" width="99" customWidth="1"/>
    <col min="3" max="3" width="14" customWidth="1"/>
    <col min="4" max="4" width="11" customWidth="1"/>
    <col min="5" max="5" width="12" customWidth="1"/>
    <col min="6" max="6" width="10" customWidth="1"/>
    <col min="7" max="7" width="16" customWidth="1"/>
    <col min="8" max="8" width="14" customWidth="1"/>
    <col min="9" max="9" width="11" customWidth="1"/>
    <col min="10" max="10" width="24" customWidth="1"/>
    <col min="11" max="11" width="12" customWidth="1"/>
    <col min="12" max="12" width="22" customWidth="1"/>
    <col min="13" max="13" width="24" customWidth="1"/>
    <col min="14" max="14" width="23" customWidth="1"/>
    <col min="15" max="15" width="11" customWidth="1"/>
  </cols>
  <sheetData>
    <row r="1" spans="2:17" x14ac:dyDescent="0.25">
      <c r="B1" s="37" t="s">
        <v>0</v>
      </c>
      <c r="C1" s="37" t="s">
        <v>1</v>
      </c>
      <c r="Q1" s="69" t="s">
        <v>2</v>
      </c>
    </row>
    <row r="2" spans="2:17" x14ac:dyDescent="0.25">
      <c r="B2" s="37" t="s">
        <v>3</v>
      </c>
      <c r="C2" s="37" t="s">
        <v>4</v>
      </c>
      <c r="Q2" s="69" t="s">
        <v>2</v>
      </c>
    </row>
    <row r="3" spans="2:17" x14ac:dyDescent="0.25">
      <c r="B3" s="37" t="s">
        <v>5</v>
      </c>
      <c r="C3" s="37" t="s">
        <v>6</v>
      </c>
      <c r="Q3" s="69" t="s">
        <v>2</v>
      </c>
    </row>
    <row r="4" spans="2:17" x14ac:dyDescent="0.25">
      <c r="B4" s="37" t="s">
        <v>7</v>
      </c>
      <c r="C4" s="37" t="s">
        <v>7</v>
      </c>
      <c r="Q4" s="69" t="s">
        <v>2</v>
      </c>
    </row>
    <row r="5" spans="2:17" x14ac:dyDescent="0.25">
      <c r="B5" s="69" t="s">
        <v>8</v>
      </c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Q5" s="69" t="s">
        <v>2</v>
      </c>
    </row>
    <row r="6" spans="2:17" x14ac:dyDescent="0.25">
      <c r="B6" s="3" t="s">
        <v>111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  <c r="N6" s="1" t="s">
        <v>7</v>
      </c>
      <c r="O6" s="1" t="s">
        <v>7</v>
      </c>
      <c r="P6" s="69" t="s">
        <v>10</v>
      </c>
      <c r="Q6" s="69" t="s">
        <v>2</v>
      </c>
    </row>
    <row r="7" spans="2:17" x14ac:dyDescent="0.25">
      <c r="B7" s="3" t="s">
        <v>479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  <c r="M7" s="1" t="s">
        <v>7</v>
      </c>
      <c r="N7" s="1" t="s">
        <v>7</v>
      </c>
      <c r="O7" s="1" t="s">
        <v>7</v>
      </c>
      <c r="P7" s="69" t="s">
        <v>10</v>
      </c>
      <c r="Q7" s="69" t="s">
        <v>2</v>
      </c>
    </row>
    <row r="8" spans="2:17" x14ac:dyDescent="0.25">
      <c r="B8" s="1" t="s">
        <v>70</v>
      </c>
      <c r="C8" s="1" t="s">
        <v>71</v>
      </c>
      <c r="D8" s="1" t="s">
        <v>113</v>
      </c>
      <c r="E8" s="1" t="s">
        <v>72</v>
      </c>
      <c r="F8" s="1" t="s">
        <v>172</v>
      </c>
      <c r="G8" s="1" t="s">
        <v>75</v>
      </c>
      <c r="H8" s="3" t="s">
        <v>116</v>
      </c>
      <c r="I8" s="3" t="s">
        <v>117</v>
      </c>
      <c r="J8" s="3" t="s">
        <v>118</v>
      </c>
      <c r="K8" s="1" t="s">
        <v>78</v>
      </c>
      <c r="L8" s="1" t="s">
        <v>173</v>
      </c>
      <c r="M8" s="1" t="s">
        <v>79</v>
      </c>
      <c r="N8" s="1" t="s">
        <v>120</v>
      </c>
      <c r="O8" s="1" t="s">
        <v>7</v>
      </c>
      <c r="P8" s="69" t="s">
        <v>10</v>
      </c>
      <c r="Q8" s="69" t="s">
        <v>2</v>
      </c>
    </row>
    <row r="9" spans="2:17" x14ac:dyDescent="0.25">
      <c r="B9" s="1" t="s">
        <v>7</v>
      </c>
      <c r="C9" s="1" t="s">
        <v>7</v>
      </c>
      <c r="D9" s="1" t="s">
        <v>7</v>
      </c>
      <c r="E9" s="1" t="s">
        <v>7</v>
      </c>
      <c r="F9" s="1" t="s">
        <v>7</v>
      </c>
      <c r="G9" s="1" t="s">
        <v>7</v>
      </c>
      <c r="H9" s="3" t="s">
        <v>122</v>
      </c>
      <c r="I9" s="1" t="s">
        <v>7</v>
      </c>
      <c r="J9" s="1" t="s">
        <v>13</v>
      </c>
      <c r="K9" s="1" t="s">
        <v>13</v>
      </c>
      <c r="L9" s="1" t="s">
        <v>14</v>
      </c>
      <c r="M9" s="1" t="s">
        <v>14</v>
      </c>
      <c r="N9" s="1" t="s">
        <v>14</v>
      </c>
      <c r="O9" s="1" t="s">
        <v>7</v>
      </c>
      <c r="P9" s="69" t="s">
        <v>10</v>
      </c>
      <c r="Q9" s="69" t="s">
        <v>2</v>
      </c>
    </row>
    <row r="10" spans="2:17" x14ac:dyDescent="0.25">
      <c r="B10" s="1" t="s">
        <v>7</v>
      </c>
      <c r="C10" s="1" t="s">
        <v>15</v>
      </c>
      <c r="D10" s="1" t="s">
        <v>16</v>
      </c>
      <c r="E10" s="1" t="s">
        <v>81</v>
      </c>
      <c r="F10" s="1" t="s">
        <v>82</v>
      </c>
      <c r="G10" s="1" t="s">
        <v>83</v>
      </c>
      <c r="H10" s="1" t="s">
        <v>84</v>
      </c>
      <c r="I10" s="1" t="s">
        <v>85</v>
      </c>
      <c r="J10" s="1" t="s">
        <v>86</v>
      </c>
      <c r="K10" s="1" t="s">
        <v>86</v>
      </c>
      <c r="L10" s="1" t="s">
        <v>87</v>
      </c>
      <c r="M10" s="1" t="s">
        <v>88</v>
      </c>
      <c r="N10" s="1" t="s">
        <v>123</v>
      </c>
      <c r="O10" s="1" t="s">
        <v>7</v>
      </c>
      <c r="P10" s="69" t="s">
        <v>10</v>
      </c>
      <c r="Q10" s="69" t="s">
        <v>2</v>
      </c>
    </row>
    <row r="11" spans="2:17" x14ac:dyDescent="0.25">
      <c r="B11" s="1" t="s">
        <v>480</v>
      </c>
      <c r="C11" s="1" t="s">
        <v>7</v>
      </c>
      <c r="D11" s="1" t="s">
        <v>7</v>
      </c>
      <c r="E11" s="1" t="s">
        <v>7</v>
      </c>
      <c r="F11" s="1" t="s">
        <v>7</v>
      </c>
      <c r="G11" s="1" t="s">
        <v>7</v>
      </c>
      <c r="H11" s="39">
        <v>3268386.94</v>
      </c>
      <c r="I11" s="1" t="s">
        <v>7</v>
      </c>
      <c r="J11" s="39">
        <v>3.93</v>
      </c>
      <c r="K11" s="39">
        <v>217769.82</v>
      </c>
      <c r="L11" s="1" t="s">
        <v>7</v>
      </c>
      <c r="M11" s="38">
        <v>1</v>
      </c>
      <c r="N11" s="38">
        <v>0.28179999999999999</v>
      </c>
      <c r="O11" s="1" t="s">
        <v>7</v>
      </c>
      <c r="P11" s="69" t="s">
        <v>10</v>
      </c>
      <c r="Q11" s="69" t="s">
        <v>2</v>
      </c>
    </row>
    <row r="12" spans="2:17" x14ac:dyDescent="0.25">
      <c r="B12" s="1" t="s">
        <v>90</v>
      </c>
      <c r="C12" s="1" t="s">
        <v>7</v>
      </c>
      <c r="D12" s="1" t="s">
        <v>7</v>
      </c>
      <c r="E12" s="1" t="s">
        <v>7</v>
      </c>
      <c r="F12" s="1" t="s">
        <v>7</v>
      </c>
      <c r="G12" s="1" t="s">
        <v>7</v>
      </c>
      <c r="H12" s="39">
        <v>2113079.94</v>
      </c>
      <c r="I12" s="1" t="s">
        <v>7</v>
      </c>
      <c r="J12" s="39">
        <v>0</v>
      </c>
      <c r="K12" s="39">
        <v>29971.09</v>
      </c>
      <c r="L12" s="1" t="s">
        <v>7</v>
      </c>
      <c r="M12" s="38">
        <v>0.1376</v>
      </c>
      <c r="N12" s="38">
        <v>3.8800000000000001E-2</v>
      </c>
      <c r="O12" s="1" t="s">
        <v>7</v>
      </c>
      <c r="P12" s="69" t="s">
        <v>10</v>
      </c>
      <c r="Q12" s="69" t="s">
        <v>2</v>
      </c>
    </row>
    <row r="13" spans="2:17" x14ac:dyDescent="0.25">
      <c r="B13" s="1" t="s">
        <v>481</v>
      </c>
      <c r="C13" s="1" t="s">
        <v>7</v>
      </c>
      <c r="D13" s="1" t="s">
        <v>7</v>
      </c>
      <c r="E13" s="1" t="s">
        <v>7</v>
      </c>
      <c r="F13" s="1" t="s">
        <v>7</v>
      </c>
      <c r="G13" s="1" t="s">
        <v>7</v>
      </c>
      <c r="H13" s="39">
        <v>284194.94</v>
      </c>
      <c r="I13" s="1" t="s">
        <v>7</v>
      </c>
      <c r="J13" s="39">
        <v>0</v>
      </c>
      <c r="K13" s="39">
        <v>5535.42</v>
      </c>
      <c r="L13" s="1" t="s">
        <v>7</v>
      </c>
      <c r="M13" s="38">
        <v>2.5399999999999999E-2</v>
      </c>
      <c r="N13" s="38">
        <v>7.1999999999999998E-3</v>
      </c>
      <c r="O13" s="1" t="s">
        <v>7</v>
      </c>
      <c r="P13" s="69" t="s">
        <v>10</v>
      </c>
      <c r="Q13" s="69" t="s">
        <v>2</v>
      </c>
    </row>
    <row r="14" spans="2:17" x14ac:dyDescent="0.25">
      <c r="B14" s="40" t="s">
        <v>482</v>
      </c>
      <c r="C14" s="41">
        <v>1148964</v>
      </c>
      <c r="D14" s="40" t="s">
        <v>132</v>
      </c>
      <c r="E14" s="41">
        <v>511776783</v>
      </c>
      <c r="F14" s="40" t="s">
        <v>483</v>
      </c>
      <c r="G14" s="40" t="s">
        <v>95</v>
      </c>
      <c r="H14" s="43">
        <v>80715</v>
      </c>
      <c r="I14" s="43">
        <v>784.3</v>
      </c>
      <c r="J14" s="43">
        <v>0</v>
      </c>
      <c r="K14" s="43">
        <v>633.04999999999995</v>
      </c>
      <c r="L14" s="42">
        <v>1.5E-3</v>
      </c>
      <c r="M14" s="42">
        <v>2.8999999999999998E-3</v>
      </c>
      <c r="N14" s="42">
        <v>8.0000000000000004E-4</v>
      </c>
      <c r="O14" s="40" t="s">
        <v>7</v>
      </c>
      <c r="P14" s="69" t="s">
        <v>10</v>
      </c>
      <c r="Q14" s="69" t="s">
        <v>2</v>
      </c>
    </row>
    <row r="15" spans="2:17" x14ac:dyDescent="0.25">
      <c r="B15" s="40" t="s">
        <v>484</v>
      </c>
      <c r="C15" s="41">
        <v>1148899</v>
      </c>
      <c r="D15" s="40" t="s">
        <v>132</v>
      </c>
      <c r="E15" s="41">
        <v>511776783</v>
      </c>
      <c r="F15" s="40" t="s">
        <v>483</v>
      </c>
      <c r="G15" s="40" t="s">
        <v>95</v>
      </c>
      <c r="H15" s="43">
        <v>53374</v>
      </c>
      <c r="I15" s="43">
        <v>1753</v>
      </c>
      <c r="J15" s="43">
        <v>0</v>
      </c>
      <c r="K15" s="43">
        <v>935.65</v>
      </c>
      <c r="L15" s="42">
        <v>2.9999999999999997E-4</v>
      </c>
      <c r="M15" s="42">
        <v>4.3E-3</v>
      </c>
      <c r="N15" s="42">
        <v>1.1999999999999999E-3</v>
      </c>
      <c r="O15" s="40" t="s">
        <v>7</v>
      </c>
      <c r="P15" s="69" t="s">
        <v>10</v>
      </c>
      <c r="Q15" s="69" t="s">
        <v>2</v>
      </c>
    </row>
    <row r="16" spans="2:17" x14ac:dyDescent="0.25">
      <c r="B16" s="40" t="s">
        <v>485</v>
      </c>
      <c r="C16" s="41">
        <v>1150259</v>
      </c>
      <c r="D16" s="40" t="s">
        <v>132</v>
      </c>
      <c r="E16" s="41">
        <v>511303661</v>
      </c>
      <c r="F16" s="40" t="s">
        <v>483</v>
      </c>
      <c r="G16" s="40" t="s">
        <v>95</v>
      </c>
      <c r="H16" s="43">
        <v>142495</v>
      </c>
      <c r="I16" s="43">
        <v>2657</v>
      </c>
      <c r="J16" s="43">
        <v>0</v>
      </c>
      <c r="K16" s="43">
        <v>3786.09</v>
      </c>
      <c r="L16" s="42">
        <v>2.8E-3</v>
      </c>
      <c r="M16" s="42">
        <v>1.7399999999999999E-2</v>
      </c>
      <c r="N16" s="42">
        <v>4.8999999999999998E-3</v>
      </c>
      <c r="O16" s="40" t="s">
        <v>7</v>
      </c>
      <c r="P16" s="69" t="s">
        <v>10</v>
      </c>
      <c r="Q16" s="69" t="s">
        <v>2</v>
      </c>
    </row>
    <row r="17" spans="2:17" x14ac:dyDescent="0.25">
      <c r="B17" s="40" t="s">
        <v>486</v>
      </c>
      <c r="C17" s="41">
        <v>1146356</v>
      </c>
      <c r="D17" s="40" t="s">
        <v>132</v>
      </c>
      <c r="E17" s="41">
        <v>510938608</v>
      </c>
      <c r="F17" s="40" t="s">
        <v>483</v>
      </c>
      <c r="G17" s="40" t="s">
        <v>95</v>
      </c>
      <c r="H17" s="43">
        <v>295</v>
      </c>
      <c r="I17" s="43">
        <v>17510</v>
      </c>
      <c r="J17" s="43">
        <v>0</v>
      </c>
      <c r="K17" s="43">
        <v>51.65</v>
      </c>
      <c r="L17" s="42">
        <v>0</v>
      </c>
      <c r="M17" s="42">
        <v>2.0000000000000001E-4</v>
      </c>
      <c r="N17" s="42">
        <v>1E-4</v>
      </c>
      <c r="O17" s="40" t="s">
        <v>7</v>
      </c>
      <c r="P17" s="69" t="s">
        <v>10</v>
      </c>
      <c r="Q17" s="69" t="s">
        <v>2</v>
      </c>
    </row>
    <row r="18" spans="2:17" x14ac:dyDescent="0.25">
      <c r="B18" s="40" t="s">
        <v>487</v>
      </c>
      <c r="C18" s="41">
        <v>1143783</v>
      </c>
      <c r="D18" s="40" t="s">
        <v>132</v>
      </c>
      <c r="E18" s="41">
        <v>513534974</v>
      </c>
      <c r="F18" s="40" t="s">
        <v>483</v>
      </c>
      <c r="G18" s="40" t="s">
        <v>95</v>
      </c>
      <c r="H18" s="43">
        <v>7315.94</v>
      </c>
      <c r="I18" s="43">
        <v>1763</v>
      </c>
      <c r="J18" s="43">
        <v>0</v>
      </c>
      <c r="K18" s="43">
        <v>128.97999999999999</v>
      </c>
      <c r="L18" s="42">
        <v>0</v>
      </c>
      <c r="M18" s="42">
        <v>5.9999999999999995E-4</v>
      </c>
      <c r="N18" s="42">
        <v>2.0000000000000001E-4</v>
      </c>
      <c r="O18" s="40" t="s">
        <v>7</v>
      </c>
      <c r="P18" s="69" t="s">
        <v>10</v>
      </c>
      <c r="Q18" s="69" t="s">
        <v>2</v>
      </c>
    </row>
    <row r="19" spans="2:17" x14ac:dyDescent="0.25">
      <c r="B19" s="1" t="s">
        <v>488</v>
      </c>
      <c r="C19" s="1" t="s">
        <v>7</v>
      </c>
      <c r="D19" s="1" t="s">
        <v>7</v>
      </c>
      <c r="E19" s="1" t="s">
        <v>7</v>
      </c>
      <c r="F19" s="1" t="s">
        <v>7</v>
      </c>
      <c r="G19" s="1" t="s">
        <v>7</v>
      </c>
      <c r="H19" s="39">
        <v>308886</v>
      </c>
      <c r="I19" s="1" t="s">
        <v>7</v>
      </c>
      <c r="J19" s="39">
        <v>0</v>
      </c>
      <c r="K19" s="39">
        <v>14669.06</v>
      </c>
      <c r="L19" s="1" t="s">
        <v>7</v>
      </c>
      <c r="M19" s="38">
        <v>6.7400000000000002E-2</v>
      </c>
      <c r="N19" s="38">
        <v>1.9E-2</v>
      </c>
      <c r="O19" s="1" t="s">
        <v>7</v>
      </c>
      <c r="P19" s="69" t="s">
        <v>10</v>
      </c>
      <c r="Q19" s="69" t="s">
        <v>2</v>
      </c>
    </row>
    <row r="20" spans="2:17" x14ac:dyDescent="0.25">
      <c r="B20" s="40" t="s">
        <v>489</v>
      </c>
      <c r="C20" s="41">
        <v>1149871</v>
      </c>
      <c r="D20" s="40" t="s">
        <v>132</v>
      </c>
      <c r="E20" s="41">
        <v>511776783</v>
      </c>
      <c r="F20" s="40" t="s">
        <v>483</v>
      </c>
      <c r="G20" s="40" t="s">
        <v>95</v>
      </c>
      <c r="H20" s="43">
        <v>131810</v>
      </c>
      <c r="I20" s="43">
        <v>2334</v>
      </c>
      <c r="J20" s="43">
        <v>0</v>
      </c>
      <c r="K20" s="43">
        <v>3076.44</v>
      </c>
      <c r="L20" s="42">
        <v>4.8999999999999998E-3</v>
      </c>
      <c r="M20" s="42">
        <v>1.41E-2</v>
      </c>
      <c r="N20" s="42">
        <v>4.0000000000000001E-3</v>
      </c>
      <c r="O20" s="40" t="s">
        <v>7</v>
      </c>
      <c r="P20" s="69" t="s">
        <v>10</v>
      </c>
      <c r="Q20" s="69" t="s">
        <v>2</v>
      </c>
    </row>
    <row r="21" spans="2:17" x14ac:dyDescent="0.25">
      <c r="B21" s="40" t="s">
        <v>490</v>
      </c>
      <c r="C21" s="41">
        <v>1149137</v>
      </c>
      <c r="D21" s="40" t="s">
        <v>132</v>
      </c>
      <c r="E21" s="41">
        <v>511776783</v>
      </c>
      <c r="F21" s="40" t="s">
        <v>483</v>
      </c>
      <c r="G21" s="40" t="s">
        <v>95</v>
      </c>
      <c r="H21" s="43">
        <v>11448</v>
      </c>
      <c r="I21" s="43">
        <v>4353</v>
      </c>
      <c r="J21" s="43">
        <v>0</v>
      </c>
      <c r="K21" s="43">
        <v>498.33</v>
      </c>
      <c r="L21" s="42">
        <v>1E-4</v>
      </c>
      <c r="M21" s="42">
        <v>2.3E-3</v>
      </c>
      <c r="N21" s="42">
        <v>5.9999999999999995E-4</v>
      </c>
      <c r="O21" s="40" t="s">
        <v>7</v>
      </c>
      <c r="P21" s="69" t="s">
        <v>10</v>
      </c>
      <c r="Q21" s="69" t="s">
        <v>2</v>
      </c>
    </row>
    <row r="22" spans="2:17" x14ac:dyDescent="0.25">
      <c r="B22" s="40" t="s">
        <v>491</v>
      </c>
      <c r="C22" s="41">
        <v>1150572</v>
      </c>
      <c r="D22" s="40" t="s">
        <v>132</v>
      </c>
      <c r="E22" s="41">
        <v>511303661</v>
      </c>
      <c r="F22" s="40" t="s">
        <v>483</v>
      </c>
      <c r="G22" s="40" t="s">
        <v>95</v>
      </c>
      <c r="H22" s="43">
        <v>111000</v>
      </c>
      <c r="I22" s="43">
        <v>5673</v>
      </c>
      <c r="J22" s="43">
        <v>0</v>
      </c>
      <c r="K22" s="43">
        <v>6297.03</v>
      </c>
      <c r="L22" s="42">
        <v>3.5999999999999999E-3</v>
      </c>
      <c r="M22" s="42">
        <v>2.8899999999999999E-2</v>
      </c>
      <c r="N22" s="42">
        <v>8.0999999999999996E-3</v>
      </c>
      <c r="O22" s="40" t="s">
        <v>7</v>
      </c>
      <c r="P22" s="69" t="s">
        <v>10</v>
      </c>
      <c r="Q22" s="69" t="s">
        <v>2</v>
      </c>
    </row>
    <row r="23" spans="2:17" x14ac:dyDescent="0.25">
      <c r="B23" s="40" t="s">
        <v>492</v>
      </c>
      <c r="C23" s="41">
        <v>1165828</v>
      </c>
      <c r="D23" s="40" t="s">
        <v>132</v>
      </c>
      <c r="E23" s="41">
        <v>514884485</v>
      </c>
      <c r="F23" s="40" t="s">
        <v>483</v>
      </c>
      <c r="G23" s="40" t="s">
        <v>95</v>
      </c>
      <c r="H23" s="43">
        <v>3750</v>
      </c>
      <c r="I23" s="43">
        <v>6958</v>
      </c>
      <c r="J23" s="43">
        <v>0</v>
      </c>
      <c r="K23" s="43">
        <v>260.92</v>
      </c>
      <c r="L23" s="42">
        <v>2.0000000000000001E-4</v>
      </c>
      <c r="M23" s="42">
        <v>1.1999999999999999E-3</v>
      </c>
      <c r="N23" s="42">
        <v>2.9999999999999997E-4</v>
      </c>
      <c r="O23" s="40" t="s">
        <v>7</v>
      </c>
      <c r="P23" s="69" t="s">
        <v>10</v>
      </c>
      <c r="Q23" s="69" t="s">
        <v>2</v>
      </c>
    </row>
    <row r="24" spans="2:17" x14ac:dyDescent="0.25">
      <c r="B24" s="40" t="s">
        <v>493</v>
      </c>
      <c r="C24" s="41">
        <v>1165844</v>
      </c>
      <c r="D24" s="40" t="s">
        <v>132</v>
      </c>
      <c r="E24" s="41">
        <v>514884485</v>
      </c>
      <c r="F24" s="40" t="s">
        <v>483</v>
      </c>
      <c r="G24" s="40" t="s">
        <v>95</v>
      </c>
      <c r="H24" s="43">
        <v>3500</v>
      </c>
      <c r="I24" s="43">
        <v>7212</v>
      </c>
      <c r="J24" s="43">
        <v>0</v>
      </c>
      <c r="K24" s="43">
        <v>252.42</v>
      </c>
      <c r="L24" s="42">
        <v>2.0000000000000001E-4</v>
      </c>
      <c r="M24" s="42">
        <v>1.1999999999999999E-3</v>
      </c>
      <c r="N24" s="42">
        <v>2.9999999999999997E-4</v>
      </c>
      <c r="O24" s="40" t="s">
        <v>7</v>
      </c>
      <c r="P24" s="69" t="s">
        <v>10</v>
      </c>
      <c r="Q24" s="69" t="s">
        <v>2</v>
      </c>
    </row>
    <row r="25" spans="2:17" x14ac:dyDescent="0.25">
      <c r="B25" s="40" t="s">
        <v>494</v>
      </c>
      <c r="C25" s="41">
        <v>1165810</v>
      </c>
      <c r="D25" s="40" t="s">
        <v>132</v>
      </c>
      <c r="E25" s="41">
        <v>514884485</v>
      </c>
      <c r="F25" s="40" t="s">
        <v>483</v>
      </c>
      <c r="G25" s="40" t="s">
        <v>95</v>
      </c>
      <c r="H25" s="43">
        <v>2550</v>
      </c>
      <c r="I25" s="43">
        <v>7895</v>
      </c>
      <c r="J25" s="43">
        <v>0</v>
      </c>
      <c r="K25" s="43">
        <v>201.32</v>
      </c>
      <c r="L25" s="42">
        <v>1E-4</v>
      </c>
      <c r="M25" s="42">
        <v>8.9999999999999998E-4</v>
      </c>
      <c r="N25" s="42">
        <v>2.9999999999999997E-4</v>
      </c>
      <c r="O25" s="40" t="s">
        <v>7</v>
      </c>
      <c r="P25" s="69" t="s">
        <v>10</v>
      </c>
      <c r="Q25" s="69" t="s">
        <v>2</v>
      </c>
    </row>
    <row r="26" spans="2:17" x14ac:dyDescent="0.25">
      <c r="B26" s="40" t="s">
        <v>495</v>
      </c>
      <c r="C26" s="41">
        <v>1165836</v>
      </c>
      <c r="D26" s="40" t="s">
        <v>132</v>
      </c>
      <c r="E26" s="41">
        <v>514884485</v>
      </c>
      <c r="F26" s="40" t="s">
        <v>483</v>
      </c>
      <c r="G26" s="40" t="s">
        <v>95</v>
      </c>
      <c r="H26" s="43">
        <v>4800</v>
      </c>
      <c r="I26" s="43">
        <v>8273</v>
      </c>
      <c r="J26" s="43">
        <v>0</v>
      </c>
      <c r="K26" s="43">
        <v>397.1</v>
      </c>
      <c r="L26" s="42">
        <v>6.9999999999999999E-4</v>
      </c>
      <c r="M26" s="42">
        <v>1.8E-3</v>
      </c>
      <c r="N26" s="42">
        <v>5.0000000000000001E-4</v>
      </c>
      <c r="O26" s="40" t="s">
        <v>7</v>
      </c>
      <c r="P26" s="69" t="s">
        <v>10</v>
      </c>
      <c r="Q26" s="69" t="s">
        <v>2</v>
      </c>
    </row>
    <row r="27" spans="2:17" x14ac:dyDescent="0.25">
      <c r="B27" s="40" t="s">
        <v>496</v>
      </c>
      <c r="C27" s="41">
        <v>1162783</v>
      </c>
      <c r="D27" s="40" t="s">
        <v>132</v>
      </c>
      <c r="E27" s="41">
        <v>510938608</v>
      </c>
      <c r="F27" s="40" t="s">
        <v>483</v>
      </c>
      <c r="G27" s="40" t="s">
        <v>95</v>
      </c>
      <c r="H27" s="43">
        <v>12800</v>
      </c>
      <c r="I27" s="43">
        <v>22800</v>
      </c>
      <c r="J27" s="43">
        <v>0</v>
      </c>
      <c r="K27" s="43">
        <v>2918.4</v>
      </c>
      <c r="L27" s="42">
        <v>4.4999999999999997E-3</v>
      </c>
      <c r="M27" s="42">
        <v>1.34E-2</v>
      </c>
      <c r="N27" s="42">
        <v>3.8E-3</v>
      </c>
      <c r="O27" s="40" t="s">
        <v>7</v>
      </c>
      <c r="P27" s="69" t="s">
        <v>10</v>
      </c>
      <c r="Q27" s="69" t="s">
        <v>2</v>
      </c>
    </row>
    <row r="28" spans="2:17" x14ac:dyDescent="0.25">
      <c r="B28" s="40" t="s">
        <v>497</v>
      </c>
      <c r="C28" s="41">
        <v>1144724</v>
      </c>
      <c r="D28" s="40" t="s">
        <v>132</v>
      </c>
      <c r="E28" s="41">
        <v>513534974</v>
      </c>
      <c r="F28" s="40" t="s">
        <v>483</v>
      </c>
      <c r="G28" s="40" t="s">
        <v>95</v>
      </c>
      <c r="H28" s="43">
        <v>21429</v>
      </c>
      <c r="I28" s="43">
        <v>2308</v>
      </c>
      <c r="J28" s="43">
        <v>0</v>
      </c>
      <c r="K28" s="43">
        <v>494.58</v>
      </c>
      <c r="L28" s="42">
        <v>4.0000000000000002E-4</v>
      </c>
      <c r="M28" s="42">
        <v>2.3E-3</v>
      </c>
      <c r="N28" s="42">
        <v>5.9999999999999995E-4</v>
      </c>
      <c r="O28" s="40" t="s">
        <v>7</v>
      </c>
      <c r="P28" s="69" t="s">
        <v>10</v>
      </c>
      <c r="Q28" s="69" t="s">
        <v>2</v>
      </c>
    </row>
    <row r="29" spans="2:17" x14ac:dyDescent="0.25">
      <c r="B29" s="40" t="s">
        <v>498</v>
      </c>
      <c r="C29" s="41">
        <v>1160159</v>
      </c>
      <c r="D29" s="40" t="s">
        <v>132</v>
      </c>
      <c r="E29" s="41">
        <v>513534974</v>
      </c>
      <c r="F29" s="40" t="s">
        <v>483</v>
      </c>
      <c r="G29" s="40" t="s">
        <v>95</v>
      </c>
      <c r="H29" s="43">
        <v>507</v>
      </c>
      <c r="I29" s="43">
        <v>4115</v>
      </c>
      <c r="J29" s="43">
        <v>0</v>
      </c>
      <c r="K29" s="43">
        <v>20.86</v>
      </c>
      <c r="L29" s="42">
        <v>1E-4</v>
      </c>
      <c r="M29" s="42">
        <v>1E-4</v>
      </c>
      <c r="N29" s="42">
        <v>0</v>
      </c>
      <c r="O29" s="40" t="s">
        <v>7</v>
      </c>
      <c r="P29" s="69" t="s">
        <v>10</v>
      </c>
      <c r="Q29" s="69" t="s">
        <v>2</v>
      </c>
    </row>
    <row r="30" spans="2:17" x14ac:dyDescent="0.25">
      <c r="B30" s="40" t="s">
        <v>499</v>
      </c>
      <c r="C30" s="41">
        <v>1143767</v>
      </c>
      <c r="D30" s="40" t="s">
        <v>132</v>
      </c>
      <c r="E30" s="41">
        <v>513534974</v>
      </c>
      <c r="F30" s="40" t="s">
        <v>483</v>
      </c>
      <c r="G30" s="40" t="s">
        <v>95</v>
      </c>
      <c r="H30" s="43">
        <v>5292</v>
      </c>
      <c r="I30" s="43">
        <v>4755</v>
      </c>
      <c r="J30" s="43">
        <v>0</v>
      </c>
      <c r="K30" s="43">
        <v>251.63</v>
      </c>
      <c r="L30" s="42">
        <v>2.0000000000000001E-4</v>
      </c>
      <c r="M30" s="42">
        <v>1.1999999999999999E-3</v>
      </c>
      <c r="N30" s="42">
        <v>2.9999999999999997E-4</v>
      </c>
      <c r="O30" s="40" t="s">
        <v>7</v>
      </c>
      <c r="P30" s="69" t="s">
        <v>10</v>
      </c>
      <c r="Q30" s="69" t="s">
        <v>2</v>
      </c>
    </row>
    <row r="31" spans="2:17" x14ac:dyDescent="0.25">
      <c r="B31" s="1" t="s">
        <v>500</v>
      </c>
      <c r="C31" s="1" t="s">
        <v>7</v>
      </c>
      <c r="D31" s="1" t="s">
        <v>7</v>
      </c>
      <c r="E31" s="1" t="s">
        <v>7</v>
      </c>
      <c r="F31" s="1" t="s">
        <v>7</v>
      </c>
      <c r="G31" s="1" t="s">
        <v>7</v>
      </c>
      <c r="H31" s="39">
        <v>1519999</v>
      </c>
      <c r="I31" s="1" t="s">
        <v>7</v>
      </c>
      <c r="J31" s="39">
        <v>0</v>
      </c>
      <c r="K31" s="39">
        <v>9766.61</v>
      </c>
      <c r="L31" s="1" t="s">
        <v>7</v>
      </c>
      <c r="M31" s="38">
        <v>4.48E-2</v>
      </c>
      <c r="N31" s="38">
        <v>1.26E-2</v>
      </c>
      <c r="O31" s="1" t="s">
        <v>7</v>
      </c>
      <c r="P31" s="69" t="s">
        <v>10</v>
      </c>
      <c r="Q31" s="69" t="s">
        <v>2</v>
      </c>
    </row>
    <row r="32" spans="2:17" x14ac:dyDescent="0.25">
      <c r="B32" s="40" t="s">
        <v>501</v>
      </c>
      <c r="C32" s="41">
        <v>1150523</v>
      </c>
      <c r="D32" s="40" t="s">
        <v>132</v>
      </c>
      <c r="E32" s="41">
        <v>511776783</v>
      </c>
      <c r="F32" s="40" t="s">
        <v>502</v>
      </c>
      <c r="G32" s="40" t="s">
        <v>95</v>
      </c>
      <c r="H32" s="43">
        <v>1381971</v>
      </c>
      <c r="I32" s="43">
        <v>366.81</v>
      </c>
      <c r="J32" s="43">
        <v>0</v>
      </c>
      <c r="K32" s="43">
        <v>5069.21</v>
      </c>
      <c r="L32" s="42">
        <v>5.1000000000000004E-3</v>
      </c>
      <c r="M32" s="42">
        <v>2.3300000000000001E-2</v>
      </c>
      <c r="N32" s="42">
        <v>6.6E-3</v>
      </c>
      <c r="O32" s="40" t="s">
        <v>7</v>
      </c>
      <c r="P32" s="69" t="s">
        <v>10</v>
      </c>
      <c r="Q32" s="69" t="s">
        <v>2</v>
      </c>
    </row>
    <row r="33" spans="2:17" x14ac:dyDescent="0.25">
      <c r="B33" s="40" t="s">
        <v>503</v>
      </c>
      <c r="C33" s="41">
        <v>1154699</v>
      </c>
      <c r="D33" s="40" t="s">
        <v>132</v>
      </c>
      <c r="E33" s="41">
        <v>513765339</v>
      </c>
      <c r="F33" s="40" t="s">
        <v>502</v>
      </c>
      <c r="G33" s="40" t="s">
        <v>95</v>
      </c>
      <c r="H33" s="43">
        <v>19665</v>
      </c>
      <c r="I33" s="43">
        <v>3275.9</v>
      </c>
      <c r="J33" s="43">
        <v>0</v>
      </c>
      <c r="K33" s="43">
        <v>644.21</v>
      </c>
      <c r="L33" s="42">
        <v>1E-3</v>
      </c>
      <c r="M33" s="42">
        <v>3.0000000000000001E-3</v>
      </c>
      <c r="N33" s="42">
        <v>8.0000000000000004E-4</v>
      </c>
      <c r="O33" s="40" t="s">
        <v>7</v>
      </c>
      <c r="P33" s="69" t="s">
        <v>10</v>
      </c>
      <c r="Q33" s="69" t="s">
        <v>2</v>
      </c>
    </row>
    <row r="34" spans="2:17" x14ac:dyDescent="0.25">
      <c r="B34" s="40" t="s">
        <v>504</v>
      </c>
      <c r="C34" s="41">
        <v>1146281</v>
      </c>
      <c r="D34" s="40" t="s">
        <v>132</v>
      </c>
      <c r="E34" s="41">
        <v>510938608</v>
      </c>
      <c r="F34" s="40" t="s">
        <v>502</v>
      </c>
      <c r="G34" s="40" t="s">
        <v>95</v>
      </c>
      <c r="H34" s="43">
        <v>35089</v>
      </c>
      <c r="I34" s="43">
        <v>3264.06</v>
      </c>
      <c r="J34" s="43">
        <v>0</v>
      </c>
      <c r="K34" s="43">
        <v>1145.33</v>
      </c>
      <c r="L34" s="42">
        <v>2.0999999999999999E-3</v>
      </c>
      <c r="M34" s="42">
        <v>5.3E-3</v>
      </c>
      <c r="N34" s="42">
        <v>1.5E-3</v>
      </c>
      <c r="O34" s="40" t="s">
        <v>7</v>
      </c>
      <c r="P34" s="69" t="s">
        <v>10</v>
      </c>
      <c r="Q34" s="69" t="s">
        <v>2</v>
      </c>
    </row>
    <row r="35" spans="2:17" x14ac:dyDescent="0.25">
      <c r="B35" s="40" t="s">
        <v>505</v>
      </c>
      <c r="C35" s="41">
        <v>1146232</v>
      </c>
      <c r="D35" s="40" t="s">
        <v>132</v>
      </c>
      <c r="E35" s="41">
        <v>510938608</v>
      </c>
      <c r="F35" s="40" t="s">
        <v>502</v>
      </c>
      <c r="G35" s="40" t="s">
        <v>95</v>
      </c>
      <c r="H35" s="43">
        <v>54054</v>
      </c>
      <c r="I35" s="43">
        <v>3440.87</v>
      </c>
      <c r="J35" s="43">
        <v>0</v>
      </c>
      <c r="K35" s="43">
        <v>1859.93</v>
      </c>
      <c r="L35" s="42">
        <v>4.0000000000000002E-4</v>
      </c>
      <c r="M35" s="42">
        <v>8.5000000000000006E-3</v>
      </c>
      <c r="N35" s="42">
        <v>2.3999999999999998E-3</v>
      </c>
      <c r="O35" s="40" t="s">
        <v>7</v>
      </c>
      <c r="P35" s="69" t="s">
        <v>10</v>
      </c>
      <c r="Q35" s="69" t="s">
        <v>2</v>
      </c>
    </row>
    <row r="36" spans="2:17" x14ac:dyDescent="0.25">
      <c r="B36" s="40" t="s">
        <v>506</v>
      </c>
      <c r="C36" s="41">
        <v>1150762</v>
      </c>
      <c r="D36" s="40" t="s">
        <v>132</v>
      </c>
      <c r="E36" s="41">
        <v>510938608</v>
      </c>
      <c r="F36" s="40" t="s">
        <v>502</v>
      </c>
      <c r="G36" s="40" t="s">
        <v>95</v>
      </c>
      <c r="H36" s="43">
        <v>20700</v>
      </c>
      <c r="I36" s="43">
        <v>3713.29</v>
      </c>
      <c r="J36" s="43">
        <v>0</v>
      </c>
      <c r="K36" s="43">
        <v>768.65</v>
      </c>
      <c r="L36" s="42">
        <v>8.9999999999999998E-4</v>
      </c>
      <c r="M36" s="42">
        <v>3.5000000000000001E-3</v>
      </c>
      <c r="N36" s="42">
        <v>1E-3</v>
      </c>
      <c r="O36" s="40" t="s">
        <v>7</v>
      </c>
      <c r="P36" s="69" t="s">
        <v>10</v>
      </c>
      <c r="Q36" s="69" t="s">
        <v>2</v>
      </c>
    </row>
    <row r="37" spans="2:17" x14ac:dyDescent="0.25">
      <c r="B37" s="40" t="s">
        <v>507</v>
      </c>
      <c r="C37" s="41">
        <v>1144823</v>
      </c>
      <c r="D37" s="40" t="s">
        <v>132</v>
      </c>
      <c r="E37" s="41">
        <v>513534974</v>
      </c>
      <c r="F37" s="40" t="s">
        <v>502</v>
      </c>
      <c r="G37" s="40" t="s">
        <v>95</v>
      </c>
      <c r="H37" s="43">
        <v>8520</v>
      </c>
      <c r="I37" s="43">
        <v>3278.11</v>
      </c>
      <c r="J37" s="43">
        <v>0</v>
      </c>
      <c r="K37" s="43">
        <v>279.29000000000002</v>
      </c>
      <c r="L37" s="42">
        <v>4.0000000000000002E-4</v>
      </c>
      <c r="M37" s="42">
        <v>1.2999999999999999E-3</v>
      </c>
      <c r="N37" s="42">
        <v>4.0000000000000002E-4</v>
      </c>
      <c r="O37" s="40" t="s">
        <v>7</v>
      </c>
      <c r="P37" s="69" t="s">
        <v>10</v>
      </c>
      <c r="Q37" s="69" t="s">
        <v>2</v>
      </c>
    </row>
    <row r="38" spans="2:17" x14ac:dyDescent="0.25">
      <c r="B38" s="1" t="s">
        <v>508</v>
      </c>
      <c r="C38" s="1" t="s">
        <v>7</v>
      </c>
      <c r="D38" s="1" t="s">
        <v>7</v>
      </c>
      <c r="E38" s="1" t="s">
        <v>7</v>
      </c>
      <c r="F38" s="1" t="s">
        <v>7</v>
      </c>
      <c r="G38" s="1" t="s">
        <v>7</v>
      </c>
      <c r="H38" s="39">
        <v>0</v>
      </c>
      <c r="I38" s="1" t="s">
        <v>7</v>
      </c>
      <c r="J38" s="39">
        <v>0</v>
      </c>
      <c r="K38" s="39">
        <v>0</v>
      </c>
      <c r="L38" s="1" t="s">
        <v>7</v>
      </c>
      <c r="M38" s="38">
        <v>0</v>
      </c>
      <c r="N38" s="38">
        <v>0</v>
      </c>
      <c r="O38" s="1" t="s">
        <v>7</v>
      </c>
      <c r="P38" s="69" t="s">
        <v>10</v>
      </c>
      <c r="Q38" s="69" t="s">
        <v>2</v>
      </c>
    </row>
    <row r="39" spans="2:17" x14ac:dyDescent="0.25">
      <c r="B39" s="1" t="s">
        <v>509</v>
      </c>
      <c r="C39" s="1" t="s">
        <v>7</v>
      </c>
      <c r="D39" s="1" t="s">
        <v>7</v>
      </c>
      <c r="E39" s="1" t="s">
        <v>7</v>
      </c>
      <c r="F39" s="1" t="s">
        <v>7</v>
      </c>
      <c r="G39" s="1" t="s">
        <v>7</v>
      </c>
      <c r="H39" s="39">
        <v>0</v>
      </c>
      <c r="I39" s="1" t="s">
        <v>7</v>
      </c>
      <c r="J39" s="39">
        <v>0</v>
      </c>
      <c r="K39" s="39">
        <v>0</v>
      </c>
      <c r="L39" s="1" t="s">
        <v>7</v>
      </c>
      <c r="M39" s="38">
        <v>0</v>
      </c>
      <c r="N39" s="38">
        <v>0</v>
      </c>
      <c r="O39" s="1" t="s">
        <v>7</v>
      </c>
      <c r="P39" s="69" t="s">
        <v>10</v>
      </c>
      <c r="Q39" s="69" t="s">
        <v>2</v>
      </c>
    </row>
    <row r="40" spans="2:17" x14ac:dyDescent="0.25">
      <c r="B40" s="1" t="s">
        <v>510</v>
      </c>
      <c r="C40" s="1" t="s">
        <v>7</v>
      </c>
      <c r="D40" s="1" t="s">
        <v>7</v>
      </c>
      <c r="E40" s="1" t="s">
        <v>7</v>
      </c>
      <c r="F40" s="1" t="s">
        <v>7</v>
      </c>
      <c r="G40" s="1" t="s">
        <v>7</v>
      </c>
      <c r="H40" s="39">
        <v>0</v>
      </c>
      <c r="I40" s="1" t="s">
        <v>7</v>
      </c>
      <c r="J40" s="39">
        <v>0</v>
      </c>
      <c r="K40" s="39">
        <v>0</v>
      </c>
      <c r="L40" s="1" t="s">
        <v>7</v>
      </c>
      <c r="M40" s="38">
        <v>0</v>
      </c>
      <c r="N40" s="38">
        <v>0</v>
      </c>
      <c r="O40" s="1" t="s">
        <v>7</v>
      </c>
      <c r="P40" s="69" t="s">
        <v>10</v>
      </c>
      <c r="Q40" s="69" t="s">
        <v>2</v>
      </c>
    </row>
    <row r="41" spans="2:17" x14ac:dyDescent="0.25">
      <c r="B41" s="1" t="s">
        <v>108</v>
      </c>
      <c r="C41" s="1" t="s">
        <v>7</v>
      </c>
      <c r="D41" s="1" t="s">
        <v>7</v>
      </c>
      <c r="E41" s="1" t="s">
        <v>7</v>
      </c>
      <c r="F41" s="1" t="s">
        <v>7</v>
      </c>
      <c r="G41" s="1" t="s">
        <v>7</v>
      </c>
      <c r="H41" s="39">
        <v>1155307</v>
      </c>
      <c r="I41" s="1" t="s">
        <v>7</v>
      </c>
      <c r="J41" s="39">
        <v>3.93</v>
      </c>
      <c r="K41" s="39">
        <v>187798.72</v>
      </c>
      <c r="L41" s="1" t="s">
        <v>7</v>
      </c>
      <c r="M41" s="38">
        <v>0.86240000000000006</v>
      </c>
      <c r="N41" s="38">
        <v>0.24299999999999999</v>
      </c>
      <c r="O41" s="1" t="s">
        <v>7</v>
      </c>
      <c r="P41" s="69" t="s">
        <v>10</v>
      </c>
      <c r="Q41" s="69" t="s">
        <v>2</v>
      </c>
    </row>
    <row r="42" spans="2:17" x14ac:dyDescent="0.25">
      <c r="B42" s="1" t="s">
        <v>511</v>
      </c>
      <c r="C42" s="1" t="s">
        <v>7</v>
      </c>
      <c r="D42" s="1" t="s">
        <v>7</v>
      </c>
      <c r="E42" s="1" t="s">
        <v>7</v>
      </c>
      <c r="F42" s="1" t="s">
        <v>7</v>
      </c>
      <c r="G42" s="1" t="s">
        <v>7</v>
      </c>
      <c r="H42" s="39">
        <v>768778</v>
      </c>
      <c r="I42" s="1" t="s">
        <v>7</v>
      </c>
      <c r="J42" s="39">
        <v>3.93</v>
      </c>
      <c r="K42" s="39">
        <v>180017.65</v>
      </c>
      <c r="L42" s="1" t="s">
        <v>7</v>
      </c>
      <c r="M42" s="38">
        <v>0.8266</v>
      </c>
      <c r="N42" s="38">
        <v>0.23300000000000001</v>
      </c>
      <c r="O42" s="1" t="s">
        <v>7</v>
      </c>
      <c r="P42" s="69" t="s">
        <v>10</v>
      </c>
      <c r="Q42" s="69" t="s">
        <v>2</v>
      </c>
    </row>
    <row r="43" spans="2:17" x14ac:dyDescent="0.25">
      <c r="B43" s="40" t="s">
        <v>512</v>
      </c>
      <c r="C43" s="40" t="s">
        <v>513</v>
      </c>
      <c r="D43" s="40" t="s">
        <v>158</v>
      </c>
      <c r="E43" s="41">
        <v>227552</v>
      </c>
      <c r="F43" s="40" t="s">
        <v>483</v>
      </c>
      <c r="G43" s="40" t="s">
        <v>51</v>
      </c>
      <c r="H43" s="43">
        <v>761</v>
      </c>
      <c r="I43" s="43">
        <v>2694</v>
      </c>
      <c r="J43" s="43">
        <v>0</v>
      </c>
      <c r="K43" s="43">
        <v>75.69</v>
      </c>
      <c r="L43" s="42">
        <v>0</v>
      </c>
      <c r="M43" s="42">
        <v>2.9999999999999997E-4</v>
      </c>
      <c r="N43" s="42">
        <v>1E-4</v>
      </c>
      <c r="O43" s="41">
        <v>70658448</v>
      </c>
      <c r="P43" s="69" t="s">
        <v>10</v>
      </c>
      <c r="Q43" s="69" t="s">
        <v>2</v>
      </c>
    </row>
    <row r="44" spans="2:17" x14ac:dyDescent="0.25">
      <c r="B44" s="40" t="s">
        <v>514</v>
      </c>
      <c r="C44" s="40" t="s">
        <v>515</v>
      </c>
      <c r="D44" s="40" t="s">
        <v>410</v>
      </c>
      <c r="E44" s="41">
        <v>98339</v>
      </c>
      <c r="F44" s="40" t="s">
        <v>483</v>
      </c>
      <c r="G44" s="40" t="s">
        <v>51</v>
      </c>
      <c r="H44" s="43">
        <v>398</v>
      </c>
      <c r="I44" s="43">
        <v>49954</v>
      </c>
      <c r="J44" s="43">
        <v>0</v>
      </c>
      <c r="K44" s="43">
        <v>734.03</v>
      </c>
      <c r="L44" s="42">
        <v>0</v>
      </c>
      <c r="M44" s="42">
        <v>3.3999999999999998E-3</v>
      </c>
      <c r="N44" s="42">
        <v>8.9999999999999998E-4</v>
      </c>
      <c r="O44" s="41">
        <v>70631742</v>
      </c>
      <c r="P44" s="69" t="s">
        <v>10</v>
      </c>
      <c r="Q44" s="69" t="s">
        <v>2</v>
      </c>
    </row>
    <row r="45" spans="2:17" x14ac:dyDescent="0.25">
      <c r="B45" s="40" t="s">
        <v>516</v>
      </c>
      <c r="C45" s="40" t="s">
        <v>517</v>
      </c>
      <c r="D45" s="40" t="s">
        <v>410</v>
      </c>
      <c r="E45" s="41">
        <v>97153</v>
      </c>
      <c r="F45" s="40" t="s">
        <v>483</v>
      </c>
      <c r="G45" s="40" t="s">
        <v>51</v>
      </c>
      <c r="H45" s="43">
        <v>30180</v>
      </c>
      <c r="I45" s="43">
        <v>6892</v>
      </c>
      <c r="J45" s="43">
        <v>0</v>
      </c>
      <c r="K45" s="43">
        <v>7679.38</v>
      </c>
      <c r="L45" s="42">
        <v>6.9999999999999999E-4</v>
      </c>
      <c r="M45" s="42">
        <v>3.5299999999999998E-2</v>
      </c>
      <c r="N45" s="42">
        <v>9.9000000000000008E-3</v>
      </c>
      <c r="O45" s="41">
        <v>70977392</v>
      </c>
      <c r="P45" s="69" t="s">
        <v>10</v>
      </c>
      <c r="Q45" s="69" t="s">
        <v>2</v>
      </c>
    </row>
    <row r="46" spans="2:17" x14ac:dyDescent="0.25">
      <c r="B46" s="40" t="s">
        <v>518</v>
      </c>
      <c r="C46" s="40" t="s">
        <v>519</v>
      </c>
      <c r="D46" s="40" t="s">
        <v>405</v>
      </c>
      <c r="E46" s="41">
        <v>99341</v>
      </c>
      <c r="F46" s="40" t="s">
        <v>483</v>
      </c>
      <c r="G46" s="40" t="s">
        <v>51</v>
      </c>
      <c r="H46" s="43">
        <v>197</v>
      </c>
      <c r="I46" s="43">
        <v>6591</v>
      </c>
      <c r="J46" s="43">
        <v>0</v>
      </c>
      <c r="K46" s="43">
        <v>47.94</v>
      </c>
      <c r="L46" s="42">
        <v>0</v>
      </c>
      <c r="M46" s="42">
        <v>2.0000000000000001E-4</v>
      </c>
      <c r="N46" s="42">
        <v>1E-4</v>
      </c>
      <c r="O46" s="41">
        <v>74137878</v>
      </c>
      <c r="P46" s="69" t="s">
        <v>10</v>
      </c>
      <c r="Q46" s="69" t="s">
        <v>2</v>
      </c>
    </row>
    <row r="47" spans="2:17" x14ac:dyDescent="0.25">
      <c r="B47" s="40" t="s">
        <v>520</v>
      </c>
      <c r="C47" s="40" t="s">
        <v>521</v>
      </c>
      <c r="D47" s="40" t="s">
        <v>410</v>
      </c>
      <c r="E47" s="41">
        <v>99342</v>
      </c>
      <c r="F47" s="40" t="s">
        <v>483</v>
      </c>
      <c r="G47" s="40" t="s">
        <v>51</v>
      </c>
      <c r="H47" s="43">
        <v>343</v>
      </c>
      <c r="I47" s="43">
        <v>18638</v>
      </c>
      <c r="J47" s="43">
        <v>0</v>
      </c>
      <c r="K47" s="43">
        <v>236.02</v>
      </c>
      <c r="L47" s="42">
        <v>0</v>
      </c>
      <c r="M47" s="42">
        <v>1.1000000000000001E-3</v>
      </c>
      <c r="N47" s="42">
        <v>2.9999999999999997E-4</v>
      </c>
      <c r="O47" s="41">
        <v>70543764</v>
      </c>
      <c r="P47" s="69" t="s">
        <v>10</v>
      </c>
      <c r="Q47" s="69" t="s">
        <v>2</v>
      </c>
    </row>
    <row r="48" spans="2:17" x14ac:dyDescent="0.25">
      <c r="B48" s="40" t="s">
        <v>522</v>
      </c>
      <c r="C48" s="40" t="s">
        <v>523</v>
      </c>
      <c r="D48" s="40" t="s">
        <v>410</v>
      </c>
      <c r="E48" s="41">
        <v>99342</v>
      </c>
      <c r="F48" s="40" t="s">
        <v>483</v>
      </c>
      <c r="G48" s="40" t="s">
        <v>51</v>
      </c>
      <c r="H48" s="43">
        <v>5301</v>
      </c>
      <c r="I48" s="43">
        <v>44031</v>
      </c>
      <c r="J48" s="43">
        <v>0</v>
      </c>
      <c r="K48" s="43">
        <v>8617.44</v>
      </c>
      <c r="L48" s="42">
        <v>0</v>
      </c>
      <c r="M48" s="42">
        <v>3.9600000000000003E-2</v>
      </c>
      <c r="N48" s="42">
        <v>1.11E-2</v>
      </c>
      <c r="O48" s="41">
        <v>70632914</v>
      </c>
      <c r="P48" s="69" t="s">
        <v>10</v>
      </c>
      <c r="Q48" s="69" t="s">
        <v>2</v>
      </c>
    </row>
    <row r="49" spans="2:17" x14ac:dyDescent="0.25">
      <c r="B49" s="40" t="s">
        <v>524</v>
      </c>
      <c r="C49" s="40" t="s">
        <v>525</v>
      </c>
      <c r="D49" s="40" t="s">
        <v>410</v>
      </c>
      <c r="E49" s="41">
        <v>99237</v>
      </c>
      <c r="F49" s="40" t="s">
        <v>483</v>
      </c>
      <c r="G49" s="40" t="s">
        <v>51</v>
      </c>
      <c r="H49" s="43">
        <v>13520</v>
      </c>
      <c r="I49" s="43">
        <v>40251</v>
      </c>
      <c r="J49" s="43">
        <v>0</v>
      </c>
      <c r="K49" s="43">
        <v>20091.62</v>
      </c>
      <c r="L49" s="42">
        <v>0</v>
      </c>
      <c r="M49" s="42">
        <v>9.2299999999999993E-2</v>
      </c>
      <c r="N49" s="42">
        <v>2.5999999999999999E-2</v>
      </c>
      <c r="O49" s="41">
        <v>74463126</v>
      </c>
      <c r="P49" s="69" t="s">
        <v>10</v>
      </c>
      <c r="Q49" s="69" t="s">
        <v>2</v>
      </c>
    </row>
    <row r="50" spans="2:17" x14ac:dyDescent="0.25">
      <c r="B50" s="40" t="s">
        <v>526</v>
      </c>
      <c r="C50" s="40" t="s">
        <v>527</v>
      </c>
      <c r="D50" s="40" t="s">
        <v>410</v>
      </c>
      <c r="E50" s="41">
        <v>98097</v>
      </c>
      <c r="F50" s="40" t="s">
        <v>483</v>
      </c>
      <c r="G50" s="40" t="s">
        <v>51</v>
      </c>
      <c r="H50" s="43">
        <v>4426</v>
      </c>
      <c r="I50" s="43">
        <v>14992</v>
      </c>
      <c r="J50" s="43">
        <v>0</v>
      </c>
      <c r="K50" s="43">
        <v>2449.81</v>
      </c>
      <c r="L50" s="42">
        <v>2E-3</v>
      </c>
      <c r="M50" s="42">
        <v>1.12E-2</v>
      </c>
      <c r="N50" s="42">
        <v>3.2000000000000002E-3</v>
      </c>
      <c r="O50" s="41">
        <v>70537717</v>
      </c>
      <c r="P50" s="69" t="s">
        <v>10</v>
      </c>
      <c r="Q50" s="69" t="s">
        <v>2</v>
      </c>
    </row>
    <row r="51" spans="2:17" x14ac:dyDescent="0.25">
      <c r="B51" s="40" t="s">
        <v>528</v>
      </c>
      <c r="C51" s="40" t="s">
        <v>529</v>
      </c>
      <c r="D51" s="40" t="s">
        <v>410</v>
      </c>
      <c r="E51" s="41">
        <v>99148</v>
      </c>
      <c r="F51" s="40" t="s">
        <v>483</v>
      </c>
      <c r="G51" s="40" t="s">
        <v>51</v>
      </c>
      <c r="H51" s="43">
        <v>6444</v>
      </c>
      <c r="I51" s="43">
        <v>10641</v>
      </c>
      <c r="J51" s="43">
        <v>0</v>
      </c>
      <c r="K51" s="43">
        <v>2531.63</v>
      </c>
      <c r="L51" s="42">
        <v>0</v>
      </c>
      <c r="M51" s="42">
        <v>1.1599999999999999E-2</v>
      </c>
      <c r="N51" s="42">
        <v>3.3E-3</v>
      </c>
      <c r="O51" s="41">
        <v>70553409</v>
      </c>
      <c r="P51" s="69" t="s">
        <v>10</v>
      </c>
      <c r="Q51" s="69" t="s">
        <v>2</v>
      </c>
    </row>
    <row r="52" spans="2:17" x14ac:dyDescent="0.25">
      <c r="B52" s="40" t="s">
        <v>530</v>
      </c>
      <c r="C52" s="40" t="s">
        <v>531</v>
      </c>
      <c r="D52" s="40" t="s">
        <v>410</v>
      </c>
      <c r="E52" s="41">
        <v>99390</v>
      </c>
      <c r="F52" s="40" t="s">
        <v>483</v>
      </c>
      <c r="G52" s="40" t="s">
        <v>51</v>
      </c>
      <c r="H52" s="43">
        <v>2664</v>
      </c>
      <c r="I52" s="43">
        <v>3342</v>
      </c>
      <c r="J52" s="43">
        <v>0</v>
      </c>
      <c r="K52" s="43">
        <v>328.7</v>
      </c>
      <c r="L52" s="42">
        <v>0</v>
      </c>
      <c r="M52" s="42">
        <v>1.5E-3</v>
      </c>
      <c r="N52" s="42">
        <v>4.0000000000000002E-4</v>
      </c>
      <c r="O52" s="41">
        <v>70534276</v>
      </c>
      <c r="P52" s="69" t="s">
        <v>10</v>
      </c>
      <c r="Q52" s="69" t="s">
        <v>2</v>
      </c>
    </row>
    <row r="53" spans="2:17" x14ac:dyDescent="0.25">
      <c r="B53" s="40" t="s">
        <v>532</v>
      </c>
      <c r="C53" s="40" t="s">
        <v>533</v>
      </c>
      <c r="D53" s="40" t="s">
        <v>158</v>
      </c>
      <c r="E53" s="41">
        <v>99390</v>
      </c>
      <c r="F53" s="40" t="s">
        <v>483</v>
      </c>
      <c r="G53" s="40" t="s">
        <v>51</v>
      </c>
      <c r="H53" s="43">
        <v>2293</v>
      </c>
      <c r="I53" s="43">
        <v>8065</v>
      </c>
      <c r="J53" s="43">
        <v>0</v>
      </c>
      <c r="K53" s="43">
        <v>682.76</v>
      </c>
      <c r="L53" s="42">
        <v>0</v>
      </c>
      <c r="M53" s="42">
        <v>3.0999999999999999E-3</v>
      </c>
      <c r="N53" s="42">
        <v>8.9999999999999998E-4</v>
      </c>
      <c r="O53" s="41">
        <v>70485651</v>
      </c>
      <c r="P53" s="69" t="s">
        <v>10</v>
      </c>
      <c r="Q53" s="69" t="s">
        <v>2</v>
      </c>
    </row>
    <row r="54" spans="2:17" x14ac:dyDescent="0.25">
      <c r="B54" s="40" t="s">
        <v>534</v>
      </c>
      <c r="C54" s="40" t="s">
        <v>535</v>
      </c>
      <c r="D54" s="40" t="s">
        <v>158</v>
      </c>
      <c r="E54" s="41">
        <v>99390</v>
      </c>
      <c r="F54" s="40" t="s">
        <v>483</v>
      </c>
      <c r="G54" s="40" t="s">
        <v>51</v>
      </c>
      <c r="H54" s="43">
        <v>22473</v>
      </c>
      <c r="I54" s="43">
        <v>17114</v>
      </c>
      <c r="J54" s="43">
        <v>0</v>
      </c>
      <c r="K54" s="43">
        <v>14199.54</v>
      </c>
      <c r="L54" s="42">
        <v>1E-4</v>
      </c>
      <c r="M54" s="42">
        <v>6.5199999999999994E-2</v>
      </c>
      <c r="N54" s="42">
        <v>1.84E-2</v>
      </c>
      <c r="O54" s="41">
        <v>70487475</v>
      </c>
      <c r="P54" s="69" t="s">
        <v>10</v>
      </c>
      <c r="Q54" s="69" t="s">
        <v>2</v>
      </c>
    </row>
    <row r="55" spans="2:17" x14ac:dyDescent="0.25">
      <c r="B55" s="40" t="s">
        <v>536</v>
      </c>
      <c r="C55" s="40" t="s">
        <v>537</v>
      </c>
      <c r="D55" s="40" t="s">
        <v>538</v>
      </c>
      <c r="E55" s="41">
        <v>98403</v>
      </c>
      <c r="F55" s="40" t="s">
        <v>483</v>
      </c>
      <c r="G55" s="40" t="s">
        <v>51</v>
      </c>
      <c r="H55" s="43">
        <v>820</v>
      </c>
      <c r="I55" s="43">
        <v>8463</v>
      </c>
      <c r="J55" s="43">
        <v>0</v>
      </c>
      <c r="K55" s="43">
        <v>256.20999999999998</v>
      </c>
      <c r="L55" s="42">
        <v>0</v>
      </c>
      <c r="M55" s="42">
        <v>1.1999999999999999E-3</v>
      </c>
      <c r="N55" s="42">
        <v>2.9999999999999997E-4</v>
      </c>
      <c r="O55" s="41">
        <v>77697514</v>
      </c>
      <c r="P55" s="69" t="s">
        <v>10</v>
      </c>
      <c r="Q55" s="69" t="s">
        <v>2</v>
      </c>
    </row>
    <row r="56" spans="2:17" x14ac:dyDescent="0.25">
      <c r="B56" s="40" t="s">
        <v>539</v>
      </c>
      <c r="C56" s="40" t="s">
        <v>540</v>
      </c>
      <c r="D56" s="40" t="s">
        <v>472</v>
      </c>
      <c r="E56" s="41">
        <v>97495</v>
      </c>
      <c r="F56" s="40" t="s">
        <v>483</v>
      </c>
      <c r="G56" s="40" t="s">
        <v>65</v>
      </c>
      <c r="H56" s="43">
        <v>4746</v>
      </c>
      <c r="I56" s="43">
        <v>4252</v>
      </c>
      <c r="J56" s="43">
        <v>0</v>
      </c>
      <c r="K56" s="43">
        <v>95.07</v>
      </c>
      <c r="L56" s="42">
        <v>0</v>
      </c>
      <c r="M56" s="42">
        <v>4.0000000000000002E-4</v>
      </c>
      <c r="N56" s="42">
        <v>1E-4</v>
      </c>
      <c r="O56" s="41">
        <v>74714635</v>
      </c>
      <c r="P56" s="69" t="s">
        <v>10</v>
      </c>
      <c r="Q56" s="69" t="s">
        <v>2</v>
      </c>
    </row>
    <row r="57" spans="2:17" x14ac:dyDescent="0.25">
      <c r="B57" s="40" t="s">
        <v>541</v>
      </c>
      <c r="C57" s="40" t="s">
        <v>542</v>
      </c>
      <c r="D57" s="40" t="s">
        <v>405</v>
      </c>
      <c r="E57" s="41">
        <v>98697</v>
      </c>
      <c r="F57" s="40" t="s">
        <v>483</v>
      </c>
      <c r="G57" s="40" t="s">
        <v>51</v>
      </c>
      <c r="H57" s="43">
        <v>618</v>
      </c>
      <c r="I57" s="43">
        <v>7507</v>
      </c>
      <c r="J57" s="43">
        <v>0</v>
      </c>
      <c r="K57" s="43">
        <v>171.28</v>
      </c>
      <c r="L57" s="42">
        <v>0</v>
      </c>
      <c r="M57" s="42">
        <v>8.0000000000000004E-4</v>
      </c>
      <c r="N57" s="42">
        <v>2.0000000000000001E-4</v>
      </c>
      <c r="O57" s="41">
        <v>74457631</v>
      </c>
      <c r="P57" s="69" t="s">
        <v>10</v>
      </c>
      <c r="Q57" s="69" t="s">
        <v>2</v>
      </c>
    </row>
    <row r="58" spans="2:17" x14ac:dyDescent="0.25">
      <c r="B58" s="40" t="s">
        <v>543</v>
      </c>
      <c r="C58" s="40" t="s">
        <v>544</v>
      </c>
      <c r="D58" s="40" t="s">
        <v>405</v>
      </c>
      <c r="E58" s="41">
        <v>98677</v>
      </c>
      <c r="F58" s="40" t="s">
        <v>483</v>
      </c>
      <c r="G58" s="40" t="s">
        <v>51</v>
      </c>
      <c r="H58" s="43">
        <v>26274</v>
      </c>
      <c r="I58" s="43">
        <v>2414</v>
      </c>
      <c r="J58" s="43">
        <v>0</v>
      </c>
      <c r="K58" s="43">
        <v>2341.67</v>
      </c>
      <c r="L58" s="42">
        <v>8.0000000000000004E-4</v>
      </c>
      <c r="M58" s="42">
        <v>1.0699999999999999E-2</v>
      </c>
      <c r="N58" s="42">
        <v>3.0000000000000001E-3</v>
      </c>
      <c r="O58" s="41">
        <v>76755354</v>
      </c>
      <c r="P58" s="69" t="s">
        <v>10</v>
      </c>
      <c r="Q58" s="69" t="s">
        <v>2</v>
      </c>
    </row>
    <row r="59" spans="2:17" x14ac:dyDescent="0.25">
      <c r="B59" s="40" t="s">
        <v>545</v>
      </c>
      <c r="C59" s="40" t="s">
        <v>546</v>
      </c>
      <c r="D59" s="40" t="s">
        <v>331</v>
      </c>
      <c r="E59" s="41">
        <v>99307</v>
      </c>
      <c r="F59" s="40" t="s">
        <v>483</v>
      </c>
      <c r="G59" s="40" t="s">
        <v>57</v>
      </c>
      <c r="H59" s="43">
        <v>112240</v>
      </c>
      <c r="I59" s="43">
        <v>4422</v>
      </c>
      <c r="J59" s="43">
        <v>0</v>
      </c>
      <c r="K59" s="43">
        <v>20018.78</v>
      </c>
      <c r="L59" s="42">
        <v>8.9999999999999998E-4</v>
      </c>
      <c r="M59" s="42">
        <v>9.1899999999999996E-2</v>
      </c>
      <c r="N59" s="42">
        <v>2.5899999999999999E-2</v>
      </c>
      <c r="O59" s="41">
        <v>70558952</v>
      </c>
      <c r="P59" s="69" t="s">
        <v>10</v>
      </c>
      <c r="Q59" s="69" t="s">
        <v>2</v>
      </c>
    </row>
    <row r="60" spans="2:17" x14ac:dyDescent="0.25">
      <c r="B60" s="40" t="s">
        <v>547</v>
      </c>
      <c r="C60" s="40" t="s">
        <v>548</v>
      </c>
      <c r="D60" s="40" t="s">
        <v>410</v>
      </c>
      <c r="E60" s="41">
        <v>98126</v>
      </c>
      <c r="F60" s="40" t="s">
        <v>483</v>
      </c>
      <c r="G60" s="40" t="s">
        <v>51</v>
      </c>
      <c r="H60" s="43">
        <v>1139</v>
      </c>
      <c r="I60" s="43">
        <v>36381</v>
      </c>
      <c r="J60" s="43">
        <v>1.46</v>
      </c>
      <c r="K60" s="43">
        <v>1531.35</v>
      </c>
      <c r="L60" s="42">
        <v>0</v>
      </c>
      <c r="M60" s="42">
        <v>7.0000000000000001E-3</v>
      </c>
      <c r="N60" s="42">
        <v>2E-3</v>
      </c>
      <c r="O60" s="41">
        <v>70486931</v>
      </c>
      <c r="P60" s="69" t="s">
        <v>10</v>
      </c>
      <c r="Q60" s="69" t="s">
        <v>2</v>
      </c>
    </row>
    <row r="61" spans="2:17" x14ac:dyDescent="0.25">
      <c r="B61" s="40" t="s">
        <v>549</v>
      </c>
      <c r="C61" s="40" t="s">
        <v>550</v>
      </c>
      <c r="D61" s="40" t="s">
        <v>405</v>
      </c>
      <c r="E61" s="41">
        <v>97857</v>
      </c>
      <c r="F61" s="40" t="s">
        <v>483</v>
      </c>
      <c r="G61" s="40" t="s">
        <v>51</v>
      </c>
      <c r="H61" s="43">
        <v>58972</v>
      </c>
      <c r="I61" s="43">
        <v>2683</v>
      </c>
      <c r="J61" s="43">
        <v>0</v>
      </c>
      <c r="K61" s="43">
        <v>5841.55</v>
      </c>
      <c r="L61" s="42">
        <v>2.9999999999999997E-4</v>
      </c>
      <c r="M61" s="42">
        <v>2.6800000000000001E-2</v>
      </c>
      <c r="N61" s="42">
        <v>7.6E-3</v>
      </c>
      <c r="O61" s="41">
        <v>74864851</v>
      </c>
      <c r="P61" s="69" t="s">
        <v>10</v>
      </c>
      <c r="Q61" s="69" t="s">
        <v>2</v>
      </c>
    </row>
    <row r="62" spans="2:17" x14ac:dyDescent="0.25">
      <c r="B62" s="40" t="s">
        <v>551</v>
      </c>
      <c r="C62" s="40" t="s">
        <v>552</v>
      </c>
      <c r="D62" s="40" t="s">
        <v>463</v>
      </c>
      <c r="E62" s="41">
        <v>99964</v>
      </c>
      <c r="F62" s="40" t="s">
        <v>483</v>
      </c>
      <c r="G62" s="40" t="s">
        <v>51</v>
      </c>
      <c r="H62" s="43">
        <v>68138</v>
      </c>
      <c r="I62" s="43">
        <v>1547.8</v>
      </c>
      <c r="J62" s="43">
        <v>0</v>
      </c>
      <c r="K62" s="43">
        <v>3893.73</v>
      </c>
      <c r="L62" s="42">
        <v>2.8E-3</v>
      </c>
      <c r="M62" s="42">
        <v>1.7899999999999999E-2</v>
      </c>
      <c r="N62" s="42">
        <v>5.0000000000000001E-3</v>
      </c>
      <c r="O62" s="41">
        <v>77530517</v>
      </c>
      <c r="P62" s="69" t="s">
        <v>10</v>
      </c>
      <c r="Q62" s="69" t="s">
        <v>2</v>
      </c>
    </row>
    <row r="63" spans="2:17" x14ac:dyDescent="0.25">
      <c r="B63" s="40" t="s">
        <v>553</v>
      </c>
      <c r="C63" s="40" t="s">
        <v>554</v>
      </c>
      <c r="D63" s="40" t="s">
        <v>463</v>
      </c>
      <c r="E63" s="41">
        <v>99964</v>
      </c>
      <c r="F63" s="40" t="s">
        <v>483</v>
      </c>
      <c r="G63" s="40" t="s">
        <v>51</v>
      </c>
      <c r="H63" s="43">
        <v>10609</v>
      </c>
      <c r="I63" s="43">
        <v>14494.5</v>
      </c>
      <c r="J63" s="43">
        <v>0</v>
      </c>
      <c r="K63" s="43">
        <v>5677.27</v>
      </c>
      <c r="L63" s="42">
        <v>9.5999999999999992E-3</v>
      </c>
      <c r="M63" s="42">
        <v>2.6100000000000002E-2</v>
      </c>
      <c r="N63" s="42">
        <v>7.3000000000000001E-3</v>
      </c>
      <c r="O63" s="41">
        <v>77196061</v>
      </c>
      <c r="P63" s="69" t="s">
        <v>10</v>
      </c>
      <c r="Q63" s="69" t="s">
        <v>2</v>
      </c>
    </row>
    <row r="64" spans="2:17" x14ac:dyDescent="0.25">
      <c r="B64" s="40" t="s">
        <v>555</v>
      </c>
      <c r="C64" s="40" t="s">
        <v>556</v>
      </c>
      <c r="D64" s="40" t="s">
        <v>463</v>
      </c>
      <c r="E64" s="41">
        <v>99964</v>
      </c>
      <c r="F64" s="40" t="s">
        <v>483</v>
      </c>
      <c r="G64" s="40" t="s">
        <v>51</v>
      </c>
      <c r="H64" s="43">
        <v>14732</v>
      </c>
      <c r="I64" s="43">
        <v>30729.5</v>
      </c>
      <c r="J64" s="43">
        <v>0</v>
      </c>
      <c r="K64" s="43">
        <v>16713.939999999999</v>
      </c>
      <c r="L64" s="42">
        <v>2.2000000000000001E-3</v>
      </c>
      <c r="M64" s="42">
        <v>7.6700000000000004E-2</v>
      </c>
      <c r="N64" s="42">
        <v>2.1600000000000001E-2</v>
      </c>
      <c r="O64" s="41">
        <v>77414241</v>
      </c>
      <c r="P64" s="69" t="s">
        <v>10</v>
      </c>
      <c r="Q64" s="69" t="s">
        <v>2</v>
      </c>
    </row>
    <row r="65" spans="1:17" x14ac:dyDescent="0.25">
      <c r="B65" s="40" t="s">
        <v>557</v>
      </c>
      <c r="C65" s="40" t="s">
        <v>558</v>
      </c>
      <c r="D65" s="40" t="s">
        <v>463</v>
      </c>
      <c r="E65" s="41">
        <v>99343</v>
      </c>
      <c r="F65" s="40" t="s">
        <v>483</v>
      </c>
      <c r="G65" s="40" t="s">
        <v>51</v>
      </c>
      <c r="H65" s="43">
        <v>12510</v>
      </c>
      <c r="I65" s="43">
        <v>3802.5</v>
      </c>
      <c r="J65" s="43">
        <v>0</v>
      </c>
      <c r="K65" s="43">
        <v>1756.26</v>
      </c>
      <c r="L65" s="42">
        <v>1.5E-3</v>
      </c>
      <c r="M65" s="42">
        <v>8.0999999999999996E-3</v>
      </c>
      <c r="N65" s="42">
        <v>2.3E-3</v>
      </c>
      <c r="O65" s="41">
        <v>75352146</v>
      </c>
      <c r="P65" s="69" t="s">
        <v>10</v>
      </c>
      <c r="Q65" s="69" t="s">
        <v>2</v>
      </c>
    </row>
    <row r="66" spans="1:17" x14ac:dyDescent="0.25">
      <c r="B66" s="40" t="s">
        <v>559</v>
      </c>
      <c r="C66" s="40" t="s">
        <v>560</v>
      </c>
      <c r="D66" s="40" t="s">
        <v>410</v>
      </c>
      <c r="E66" s="41">
        <v>99343</v>
      </c>
      <c r="F66" s="40" t="s">
        <v>483</v>
      </c>
      <c r="G66" s="40" t="s">
        <v>51</v>
      </c>
      <c r="H66" s="43">
        <v>558</v>
      </c>
      <c r="I66" s="43">
        <v>43811</v>
      </c>
      <c r="J66" s="43">
        <v>2.31</v>
      </c>
      <c r="K66" s="43">
        <v>904.87</v>
      </c>
      <c r="L66" s="42">
        <v>0</v>
      </c>
      <c r="M66" s="42">
        <v>4.1999999999999997E-3</v>
      </c>
      <c r="N66" s="42">
        <v>1.1999999999999999E-3</v>
      </c>
      <c r="O66" s="41">
        <v>70480678</v>
      </c>
      <c r="P66" s="69" t="s">
        <v>10</v>
      </c>
      <c r="Q66" s="69" t="s">
        <v>2</v>
      </c>
    </row>
    <row r="67" spans="1:17" x14ac:dyDescent="0.25">
      <c r="B67" s="40" t="s">
        <v>561</v>
      </c>
      <c r="C67" s="40" t="s">
        <v>562</v>
      </c>
      <c r="D67" s="40" t="s">
        <v>463</v>
      </c>
      <c r="E67" s="41">
        <v>99294</v>
      </c>
      <c r="F67" s="40" t="s">
        <v>483</v>
      </c>
      <c r="G67" s="40" t="s">
        <v>51</v>
      </c>
      <c r="H67" s="43">
        <v>9840</v>
      </c>
      <c r="I67" s="43">
        <v>8898.5</v>
      </c>
      <c r="J67" s="43">
        <v>0</v>
      </c>
      <c r="K67" s="43">
        <v>3232.76</v>
      </c>
      <c r="L67" s="42">
        <v>1.1999999999999999E-3</v>
      </c>
      <c r="M67" s="42">
        <v>1.4800000000000001E-2</v>
      </c>
      <c r="N67" s="42">
        <v>4.1999999999999997E-3</v>
      </c>
      <c r="O67" s="41">
        <v>75859280</v>
      </c>
      <c r="P67" s="69" t="s">
        <v>10</v>
      </c>
      <c r="Q67" s="69" t="s">
        <v>2</v>
      </c>
    </row>
    <row r="68" spans="1:17" x14ac:dyDescent="0.25">
      <c r="B68" s="40" t="s">
        <v>563</v>
      </c>
      <c r="C68" s="40" t="s">
        <v>564</v>
      </c>
      <c r="D68" s="40" t="s">
        <v>463</v>
      </c>
      <c r="E68" s="41">
        <v>99390</v>
      </c>
      <c r="F68" s="40" t="s">
        <v>483</v>
      </c>
      <c r="G68" s="40" t="s">
        <v>51</v>
      </c>
      <c r="H68" s="43">
        <v>87801</v>
      </c>
      <c r="I68" s="43">
        <v>2960</v>
      </c>
      <c r="J68" s="43">
        <v>0</v>
      </c>
      <c r="K68" s="43">
        <v>9595.17</v>
      </c>
      <c r="L68" s="42">
        <v>5.0000000000000001E-3</v>
      </c>
      <c r="M68" s="42">
        <v>4.41E-2</v>
      </c>
      <c r="N68" s="42">
        <v>1.24E-2</v>
      </c>
      <c r="O68" s="41">
        <v>75353904</v>
      </c>
      <c r="P68" s="69" t="s">
        <v>10</v>
      </c>
      <c r="Q68" s="69" t="s">
        <v>2</v>
      </c>
    </row>
    <row r="69" spans="1:17" x14ac:dyDescent="0.25">
      <c r="B69" s="40" t="s">
        <v>565</v>
      </c>
      <c r="C69" s="40" t="s">
        <v>566</v>
      </c>
      <c r="D69" s="40" t="s">
        <v>410</v>
      </c>
      <c r="E69" s="41">
        <v>99390</v>
      </c>
      <c r="F69" s="40" t="s">
        <v>483</v>
      </c>
      <c r="G69" s="40" t="s">
        <v>51</v>
      </c>
      <c r="H69" s="43">
        <v>251271</v>
      </c>
      <c r="I69" s="43">
        <v>5150</v>
      </c>
      <c r="J69" s="43">
        <v>0</v>
      </c>
      <c r="K69" s="43">
        <v>47776.160000000003</v>
      </c>
      <c r="L69" s="42">
        <v>6.9999999999999999E-4</v>
      </c>
      <c r="M69" s="42">
        <v>0.21940000000000001</v>
      </c>
      <c r="N69" s="42">
        <v>6.1800000000000001E-2</v>
      </c>
      <c r="O69" s="41">
        <v>76394998</v>
      </c>
      <c r="P69" s="69" t="s">
        <v>10</v>
      </c>
      <c r="Q69" s="69" t="s">
        <v>2</v>
      </c>
    </row>
    <row r="70" spans="1:17" x14ac:dyDescent="0.25">
      <c r="B70" s="40" t="s">
        <v>567</v>
      </c>
      <c r="C70" s="40" t="s">
        <v>568</v>
      </c>
      <c r="D70" s="40" t="s">
        <v>158</v>
      </c>
      <c r="E70" s="41">
        <v>99390</v>
      </c>
      <c r="F70" s="40" t="s">
        <v>483</v>
      </c>
      <c r="G70" s="40" t="s">
        <v>51</v>
      </c>
      <c r="H70" s="43">
        <v>0</v>
      </c>
      <c r="I70" s="43">
        <v>5434.47</v>
      </c>
      <c r="J70" s="43">
        <v>0.02</v>
      </c>
      <c r="K70" s="43">
        <v>0.02</v>
      </c>
      <c r="L70" s="42">
        <v>0</v>
      </c>
      <c r="M70" s="42">
        <v>0</v>
      </c>
      <c r="N70" s="42">
        <v>0</v>
      </c>
      <c r="O70" s="41">
        <v>62008057</v>
      </c>
      <c r="P70" s="69" t="s">
        <v>10</v>
      </c>
      <c r="Q70" s="69" t="s">
        <v>2</v>
      </c>
    </row>
    <row r="71" spans="1:17" x14ac:dyDescent="0.25">
      <c r="B71" s="40" t="s">
        <v>569</v>
      </c>
      <c r="C71" s="40" t="s">
        <v>570</v>
      </c>
      <c r="D71" s="40" t="s">
        <v>410</v>
      </c>
      <c r="E71" s="41">
        <v>99390</v>
      </c>
      <c r="F71" s="40" t="s">
        <v>483</v>
      </c>
      <c r="G71" s="40" t="s">
        <v>51</v>
      </c>
      <c r="H71" s="43">
        <v>0</v>
      </c>
      <c r="I71" s="43">
        <v>33167.54</v>
      </c>
      <c r="J71" s="43">
        <v>0.14000000000000001</v>
      </c>
      <c r="K71" s="43">
        <v>0.14000000000000001</v>
      </c>
      <c r="L71" s="42">
        <v>0</v>
      </c>
      <c r="M71" s="42">
        <v>0</v>
      </c>
      <c r="N71" s="42">
        <v>0</v>
      </c>
      <c r="O71" s="41">
        <v>102624</v>
      </c>
      <c r="P71" s="69" t="s">
        <v>10</v>
      </c>
      <c r="Q71" s="69" t="s">
        <v>2</v>
      </c>
    </row>
    <row r="72" spans="1:17" x14ac:dyDescent="0.25">
      <c r="B72" s="40" t="s">
        <v>571</v>
      </c>
      <c r="C72" s="40" t="s">
        <v>572</v>
      </c>
      <c r="D72" s="40" t="s">
        <v>158</v>
      </c>
      <c r="E72" s="41">
        <v>99237</v>
      </c>
      <c r="F72" s="40" t="s">
        <v>483</v>
      </c>
      <c r="G72" s="40" t="s">
        <v>57</v>
      </c>
      <c r="H72" s="43">
        <v>160</v>
      </c>
      <c r="I72" s="43">
        <v>4988</v>
      </c>
      <c r="J72" s="43">
        <v>0</v>
      </c>
      <c r="K72" s="43">
        <v>32.19</v>
      </c>
      <c r="L72" s="42">
        <v>0</v>
      </c>
      <c r="M72" s="42">
        <v>1E-4</v>
      </c>
      <c r="N72" s="42">
        <v>0</v>
      </c>
      <c r="O72" s="41">
        <v>78775210</v>
      </c>
      <c r="P72" s="69" t="s">
        <v>10</v>
      </c>
      <c r="Q72" s="69" t="s">
        <v>2</v>
      </c>
    </row>
    <row r="73" spans="1:17" x14ac:dyDescent="0.25">
      <c r="B73" s="40" t="s">
        <v>573</v>
      </c>
      <c r="C73" s="40" t="s">
        <v>572</v>
      </c>
      <c r="D73" s="40" t="s">
        <v>463</v>
      </c>
      <c r="E73" s="41">
        <v>99346</v>
      </c>
      <c r="F73" s="40" t="s">
        <v>483</v>
      </c>
      <c r="G73" s="40" t="s">
        <v>51</v>
      </c>
      <c r="H73" s="43">
        <v>3630</v>
      </c>
      <c r="I73" s="43">
        <v>5432.75</v>
      </c>
      <c r="J73" s="43">
        <v>0</v>
      </c>
      <c r="K73" s="43">
        <v>728.09</v>
      </c>
      <c r="L73" s="42">
        <v>1E-4</v>
      </c>
      <c r="M73" s="42">
        <v>3.3E-3</v>
      </c>
      <c r="N73" s="42">
        <v>8.9999999999999998E-4</v>
      </c>
      <c r="O73" s="41">
        <v>75918839</v>
      </c>
      <c r="P73" s="69" t="s">
        <v>10</v>
      </c>
      <c r="Q73" s="69" t="s">
        <v>2</v>
      </c>
    </row>
    <row r="74" spans="1:17" x14ac:dyDescent="0.25">
      <c r="B74" s="40" t="s">
        <v>574</v>
      </c>
      <c r="C74" s="40" t="s">
        <v>575</v>
      </c>
      <c r="D74" s="40" t="s">
        <v>463</v>
      </c>
      <c r="E74" s="41">
        <v>97330</v>
      </c>
      <c r="F74" s="40" t="s">
        <v>483</v>
      </c>
      <c r="G74" s="40" t="s">
        <v>51</v>
      </c>
      <c r="H74" s="43">
        <v>15720</v>
      </c>
      <c r="I74" s="43">
        <v>3061</v>
      </c>
      <c r="J74" s="43">
        <v>0</v>
      </c>
      <c r="K74" s="43">
        <v>1776.55</v>
      </c>
      <c r="L74" s="47">
        <v>1.47E-2</v>
      </c>
      <c r="M74" s="42">
        <v>8.2000000000000007E-3</v>
      </c>
      <c r="N74" s="42">
        <v>2.3E-3</v>
      </c>
      <c r="O74" s="41">
        <v>76034412</v>
      </c>
      <c r="P74" s="69" t="s">
        <v>10</v>
      </c>
      <c r="Q74" s="69" t="s">
        <v>2</v>
      </c>
    </row>
    <row r="75" spans="1:17" x14ac:dyDescent="0.25">
      <c r="B75" s="1" t="s">
        <v>576</v>
      </c>
      <c r="C75" s="1" t="s">
        <v>7</v>
      </c>
      <c r="D75" s="1" t="s">
        <v>7</v>
      </c>
      <c r="E75" s="1" t="s">
        <v>7</v>
      </c>
      <c r="F75" s="1" t="s">
        <v>7</v>
      </c>
      <c r="G75" s="1" t="s">
        <v>7</v>
      </c>
      <c r="H75" s="39">
        <v>386529</v>
      </c>
      <c r="I75" s="1" t="s">
        <v>7</v>
      </c>
      <c r="J75" s="39">
        <v>0</v>
      </c>
      <c r="K75" s="39">
        <v>7781.07</v>
      </c>
      <c r="L75" s="1" t="s">
        <v>7</v>
      </c>
      <c r="M75" s="38">
        <v>3.5700000000000003E-2</v>
      </c>
      <c r="N75" s="38">
        <v>1.01E-2</v>
      </c>
      <c r="O75" s="1" t="s">
        <v>7</v>
      </c>
      <c r="P75" s="69" t="s">
        <v>10</v>
      </c>
      <c r="Q75" s="69" t="s">
        <v>2</v>
      </c>
    </row>
    <row r="76" spans="1:17" x14ac:dyDescent="0.25">
      <c r="A76" s="46"/>
      <c r="B76" s="40" t="s">
        <v>577</v>
      </c>
      <c r="C76" s="40" t="s">
        <v>578</v>
      </c>
      <c r="D76" s="40" t="s">
        <v>463</v>
      </c>
      <c r="E76" s="41">
        <v>98339</v>
      </c>
      <c r="F76" s="40" t="s">
        <v>502</v>
      </c>
      <c r="G76" s="40" t="s">
        <v>51</v>
      </c>
      <c r="H76" s="43">
        <v>386529</v>
      </c>
      <c r="I76" s="43">
        <v>545.25</v>
      </c>
      <c r="J76" s="43">
        <v>0</v>
      </c>
      <c r="K76" s="43">
        <v>7781.07</v>
      </c>
      <c r="L76" s="42">
        <v>2.9999999999999997E-4</v>
      </c>
      <c r="M76" s="42">
        <v>3.5700000000000003E-2</v>
      </c>
      <c r="N76" s="42">
        <v>1.01E-2</v>
      </c>
      <c r="O76" s="41">
        <v>75930313</v>
      </c>
      <c r="P76" s="69" t="s">
        <v>10</v>
      </c>
      <c r="Q76" s="69" t="s">
        <v>2</v>
      </c>
    </row>
    <row r="77" spans="1:17" x14ac:dyDescent="0.25">
      <c r="B77" s="1" t="s">
        <v>579</v>
      </c>
      <c r="C77" s="1" t="s">
        <v>7</v>
      </c>
      <c r="D77" s="1" t="s">
        <v>7</v>
      </c>
      <c r="E77" s="1" t="s">
        <v>7</v>
      </c>
      <c r="F77" s="1" t="s">
        <v>7</v>
      </c>
      <c r="G77" s="1" t="s">
        <v>7</v>
      </c>
      <c r="H77" s="39">
        <v>0</v>
      </c>
      <c r="I77" s="1" t="s">
        <v>7</v>
      </c>
      <c r="J77" s="39">
        <v>0</v>
      </c>
      <c r="K77" s="39">
        <v>0</v>
      </c>
      <c r="L77" s="1" t="s">
        <v>7</v>
      </c>
      <c r="M77" s="38">
        <v>0</v>
      </c>
      <c r="N77" s="38">
        <v>0</v>
      </c>
      <c r="O77" s="1" t="s">
        <v>7</v>
      </c>
      <c r="P77" s="69" t="s">
        <v>10</v>
      </c>
      <c r="Q77" s="69" t="s">
        <v>2</v>
      </c>
    </row>
    <row r="78" spans="1:17" x14ac:dyDescent="0.25">
      <c r="B78" s="1" t="s">
        <v>510</v>
      </c>
      <c r="C78" s="1" t="s">
        <v>7</v>
      </c>
      <c r="D78" s="1" t="s">
        <v>7</v>
      </c>
      <c r="E78" s="1" t="s">
        <v>7</v>
      </c>
      <c r="F78" s="1" t="s">
        <v>7</v>
      </c>
      <c r="G78" s="1" t="s">
        <v>7</v>
      </c>
      <c r="H78" s="39">
        <v>0</v>
      </c>
      <c r="I78" s="1" t="s">
        <v>7</v>
      </c>
      <c r="J78" s="39">
        <v>0</v>
      </c>
      <c r="K78" s="39">
        <v>0</v>
      </c>
      <c r="L78" s="1" t="s">
        <v>7</v>
      </c>
      <c r="M78" s="38">
        <v>0</v>
      </c>
      <c r="N78" s="38">
        <v>0</v>
      </c>
      <c r="O78" s="1" t="s">
        <v>7</v>
      </c>
      <c r="P78" s="69" t="s">
        <v>10</v>
      </c>
      <c r="Q78" s="69" t="s">
        <v>2</v>
      </c>
    </row>
    <row r="79" spans="1:17" x14ac:dyDescent="0.25">
      <c r="B79" s="36" t="s">
        <v>110</v>
      </c>
      <c r="P79" s="69" t="s">
        <v>10</v>
      </c>
      <c r="Q79" s="69" t="s">
        <v>2</v>
      </c>
    </row>
    <row r="80" spans="1:17" x14ac:dyDescent="0.25">
      <c r="B80" s="36" t="s">
        <v>166</v>
      </c>
      <c r="P80" s="69" t="s">
        <v>10</v>
      </c>
      <c r="Q80" s="69" t="s">
        <v>2</v>
      </c>
    </row>
    <row r="81" spans="2:17" x14ac:dyDescent="0.25">
      <c r="B81" s="36" t="s">
        <v>167</v>
      </c>
      <c r="P81" s="69" t="s">
        <v>10</v>
      </c>
      <c r="Q81" s="69" t="s">
        <v>2</v>
      </c>
    </row>
    <row r="82" spans="2:17" x14ac:dyDescent="0.25">
      <c r="B82" s="36" t="s">
        <v>168</v>
      </c>
      <c r="P82" s="69" t="s">
        <v>10</v>
      </c>
      <c r="Q82" s="69" t="s">
        <v>2</v>
      </c>
    </row>
    <row r="83" spans="2:17" x14ac:dyDescent="0.25">
      <c r="B83" s="36" t="s">
        <v>169</v>
      </c>
      <c r="P83" s="69" t="s">
        <v>10</v>
      </c>
      <c r="Q83" s="69" t="s">
        <v>2</v>
      </c>
    </row>
    <row r="84" spans="2:17" x14ac:dyDescent="0.25">
      <c r="B84" s="69" t="s">
        <v>67</v>
      </c>
      <c r="C84" s="61"/>
      <c r="D84" s="61"/>
      <c r="E84" s="61"/>
      <c r="F84" s="61"/>
      <c r="G84" s="61"/>
      <c r="H84" s="61"/>
      <c r="I84" s="61"/>
      <c r="J84" s="61"/>
      <c r="K84" s="61"/>
      <c r="L84" s="61"/>
      <c r="M84" s="61"/>
      <c r="N84" s="61"/>
      <c r="O84" s="61"/>
    </row>
    <row r="85" spans="2:17" x14ac:dyDescent="0.25">
      <c r="B85" s="69" t="s">
        <v>68</v>
      </c>
      <c r="C85" s="61"/>
      <c r="D85" s="61"/>
      <c r="E85" s="61"/>
      <c r="F85" s="61"/>
      <c r="G85" s="61"/>
      <c r="H85" s="61"/>
      <c r="I85" s="61"/>
      <c r="J85" s="61"/>
      <c r="K85" s="61"/>
      <c r="L85" s="61"/>
      <c r="M85" s="61"/>
      <c r="N85" s="61"/>
      <c r="O85" s="61"/>
    </row>
    <row r="89" spans="2:17" x14ac:dyDescent="0.25">
      <c r="I89" s="49"/>
    </row>
    <row r="91" spans="2:17" x14ac:dyDescent="0.25">
      <c r="K91" s="48"/>
    </row>
    <row r="93" spans="2:17" x14ac:dyDescent="0.25">
      <c r="I93" s="48"/>
    </row>
  </sheetData>
  <mergeCells count="5">
    <mergeCell ref="B5:O5"/>
    <mergeCell ref="B84:O84"/>
    <mergeCell ref="B85:O85"/>
    <mergeCell ref="P6:P83"/>
    <mergeCell ref="Q1:Q8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35"/>
  <sheetViews>
    <sheetView rightToLeft="1" workbookViewId="0">
      <selection activeCell="M21" sqref="M21"/>
    </sheetView>
  </sheetViews>
  <sheetFormatPr defaultRowHeight="13.8" x14ac:dyDescent="0.25"/>
  <cols>
    <col min="1" max="1" width="3" customWidth="1"/>
    <col min="2" max="2" width="65" customWidth="1"/>
    <col min="3" max="3" width="14" customWidth="1"/>
    <col min="4" max="4" width="11" customWidth="1"/>
    <col min="5" max="5" width="12" customWidth="1"/>
    <col min="6" max="6" width="14" customWidth="1"/>
    <col min="7" max="7" width="7" customWidth="1"/>
    <col min="8" max="8" width="11" customWidth="1"/>
    <col min="9" max="10" width="14" customWidth="1"/>
    <col min="11" max="11" width="12" customWidth="1"/>
    <col min="12" max="12" width="11" customWidth="1"/>
    <col min="13" max="13" width="22" customWidth="1"/>
    <col min="14" max="14" width="24" customWidth="1"/>
    <col min="15" max="15" width="23" customWidth="1"/>
    <col min="16" max="16" width="11" customWidth="1"/>
  </cols>
  <sheetData>
    <row r="1" spans="2:18" x14ac:dyDescent="0.25">
      <c r="B1" s="37" t="s">
        <v>0</v>
      </c>
      <c r="C1" s="37" t="s">
        <v>1</v>
      </c>
      <c r="R1" s="70" t="s">
        <v>2</v>
      </c>
    </row>
    <row r="2" spans="2:18" x14ac:dyDescent="0.25">
      <c r="B2" s="37" t="s">
        <v>3</v>
      </c>
      <c r="C2" s="37" t="s">
        <v>4</v>
      </c>
      <c r="R2" s="70" t="s">
        <v>2</v>
      </c>
    </row>
    <row r="3" spans="2:18" x14ac:dyDescent="0.25">
      <c r="B3" s="37" t="s">
        <v>5</v>
      </c>
      <c r="C3" s="37" t="s">
        <v>6</v>
      </c>
      <c r="R3" s="70" t="s">
        <v>2</v>
      </c>
    </row>
    <row r="4" spans="2:18" x14ac:dyDescent="0.25">
      <c r="B4" s="37" t="s">
        <v>7</v>
      </c>
      <c r="C4" s="37" t="s">
        <v>7</v>
      </c>
      <c r="R4" s="70" t="s">
        <v>2</v>
      </c>
    </row>
    <row r="5" spans="2:18" x14ac:dyDescent="0.25">
      <c r="B5" s="70" t="s">
        <v>8</v>
      </c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R5" s="70" t="s">
        <v>2</v>
      </c>
    </row>
    <row r="6" spans="2:18" x14ac:dyDescent="0.25">
      <c r="B6" s="3" t="s">
        <v>111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  <c r="N6" s="1" t="s">
        <v>7</v>
      </c>
      <c r="O6" s="1" t="s">
        <v>7</v>
      </c>
      <c r="P6" s="1" t="s">
        <v>7</v>
      </c>
      <c r="Q6" s="70" t="s">
        <v>10</v>
      </c>
      <c r="R6" s="70" t="s">
        <v>2</v>
      </c>
    </row>
    <row r="7" spans="2:18" x14ac:dyDescent="0.25">
      <c r="B7" s="3" t="s">
        <v>580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  <c r="M7" s="1" t="s">
        <v>7</v>
      </c>
      <c r="N7" s="1" t="s">
        <v>7</v>
      </c>
      <c r="O7" s="1" t="s">
        <v>7</v>
      </c>
      <c r="P7" s="1" t="s">
        <v>7</v>
      </c>
      <c r="Q7" s="70" t="s">
        <v>10</v>
      </c>
      <c r="R7" s="70" t="s">
        <v>2</v>
      </c>
    </row>
    <row r="8" spans="2:18" x14ac:dyDescent="0.25">
      <c r="B8" s="1" t="s">
        <v>70</v>
      </c>
      <c r="C8" s="1" t="s">
        <v>71</v>
      </c>
      <c r="D8" s="1" t="s">
        <v>113</v>
      </c>
      <c r="E8" s="1" t="s">
        <v>72</v>
      </c>
      <c r="F8" s="1" t="s">
        <v>172</v>
      </c>
      <c r="G8" s="1" t="s">
        <v>73</v>
      </c>
      <c r="H8" s="1" t="s">
        <v>74</v>
      </c>
      <c r="I8" s="1" t="s">
        <v>75</v>
      </c>
      <c r="J8" s="3" t="s">
        <v>116</v>
      </c>
      <c r="K8" s="3" t="s">
        <v>117</v>
      </c>
      <c r="L8" s="1" t="s">
        <v>78</v>
      </c>
      <c r="M8" s="1" t="s">
        <v>173</v>
      </c>
      <c r="N8" s="1" t="s">
        <v>79</v>
      </c>
      <c r="O8" s="1" t="s">
        <v>120</v>
      </c>
      <c r="P8" s="1" t="s">
        <v>7</v>
      </c>
      <c r="Q8" s="70" t="s">
        <v>10</v>
      </c>
      <c r="R8" s="70" t="s">
        <v>2</v>
      </c>
    </row>
    <row r="9" spans="2:18" x14ac:dyDescent="0.25">
      <c r="B9" s="1" t="s">
        <v>7</v>
      </c>
      <c r="C9" s="1" t="s">
        <v>7</v>
      </c>
      <c r="D9" s="1" t="s">
        <v>7</v>
      </c>
      <c r="E9" s="1" t="s">
        <v>7</v>
      </c>
      <c r="F9" s="1" t="s">
        <v>7</v>
      </c>
      <c r="G9" s="1" t="s">
        <v>7</v>
      </c>
      <c r="H9" s="1" t="s">
        <v>7</v>
      </c>
      <c r="I9" s="1" t="s">
        <v>7</v>
      </c>
      <c r="J9" s="3" t="s">
        <v>122</v>
      </c>
      <c r="K9" s="1" t="s">
        <v>7</v>
      </c>
      <c r="L9" s="1" t="s">
        <v>13</v>
      </c>
      <c r="M9" s="1" t="s">
        <v>14</v>
      </c>
      <c r="N9" s="1" t="s">
        <v>14</v>
      </c>
      <c r="O9" s="1" t="s">
        <v>14</v>
      </c>
      <c r="P9" s="1" t="s">
        <v>7</v>
      </c>
      <c r="Q9" s="70" t="s">
        <v>10</v>
      </c>
      <c r="R9" s="70" t="s">
        <v>2</v>
      </c>
    </row>
    <row r="10" spans="2:18" x14ac:dyDescent="0.25">
      <c r="B10" s="1" t="s">
        <v>7</v>
      </c>
      <c r="C10" s="1" t="s">
        <v>15</v>
      </c>
      <c r="D10" s="1" t="s">
        <v>16</v>
      </c>
      <c r="E10" s="1" t="s">
        <v>81</v>
      </c>
      <c r="F10" s="1" t="s">
        <v>82</v>
      </c>
      <c r="G10" s="1" t="s">
        <v>83</v>
      </c>
      <c r="H10" s="1" t="s">
        <v>84</v>
      </c>
      <c r="I10" s="1" t="s">
        <v>85</v>
      </c>
      <c r="J10" s="1" t="s">
        <v>86</v>
      </c>
      <c r="K10" s="1" t="s">
        <v>87</v>
      </c>
      <c r="L10" s="1" t="s">
        <v>88</v>
      </c>
      <c r="M10" s="1" t="s">
        <v>123</v>
      </c>
      <c r="N10" s="1" t="s">
        <v>124</v>
      </c>
      <c r="O10" s="1" t="s">
        <v>125</v>
      </c>
      <c r="P10" s="1" t="s">
        <v>7</v>
      </c>
      <c r="Q10" s="70" t="s">
        <v>10</v>
      </c>
      <c r="R10" s="70" t="s">
        <v>2</v>
      </c>
    </row>
    <row r="11" spans="2:18" x14ac:dyDescent="0.25">
      <c r="B11" s="1" t="s">
        <v>581</v>
      </c>
      <c r="C11" s="1" t="s">
        <v>7</v>
      </c>
      <c r="D11" s="1" t="s">
        <v>7</v>
      </c>
      <c r="E11" s="1" t="s">
        <v>7</v>
      </c>
      <c r="F11" s="1" t="s">
        <v>7</v>
      </c>
      <c r="G11" s="1" t="s">
        <v>7</v>
      </c>
      <c r="H11" s="1" t="s">
        <v>7</v>
      </c>
      <c r="I11" s="1" t="s">
        <v>7</v>
      </c>
      <c r="J11" s="39">
        <v>5827060.1200000001</v>
      </c>
      <c r="K11" s="1" t="s">
        <v>7</v>
      </c>
      <c r="L11" s="39">
        <v>12838.09</v>
      </c>
      <c r="M11" s="1" t="s">
        <v>7</v>
      </c>
      <c r="N11" s="38">
        <v>1</v>
      </c>
      <c r="O11" s="38">
        <v>1.66E-2</v>
      </c>
      <c r="P11" s="1" t="s">
        <v>7</v>
      </c>
      <c r="Q11" s="70" t="s">
        <v>10</v>
      </c>
      <c r="R11" s="70" t="s">
        <v>2</v>
      </c>
    </row>
    <row r="12" spans="2:18" x14ac:dyDescent="0.25">
      <c r="B12" s="1" t="s">
        <v>90</v>
      </c>
      <c r="C12" s="1" t="s">
        <v>7</v>
      </c>
      <c r="D12" s="1" t="s">
        <v>7</v>
      </c>
      <c r="E12" s="1" t="s">
        <v>7</v>
      </c>
      <c r="F12" s="1" t="s">
        <v>7</v>
      </c>
      <c r="G12" s="1" t="s">
        <v>7</v>
      </c>
      <c r="H12" s="1" t="s">
        <v>7</v>
      </c>
      <c r="I12" s="1" t="s">
        <v>7</v>
      </c>
      <c r="J12" s="39">
        <v>5791328</v>
      </c>
      <c r="K12" s="1" t="s">
        <v>7</v>
      </c>
      <c r="L12" s="39">
        <v>4880</v>
      </c>
      <c r="M12" s="1" t="s">
        <v>7</v>
      </c>
      <c r="N12" s="38">
        <v>0.38009999999999999</v>
      </c>
      <c r="O12" s="38">
        <v>6.3E-3</v>
      </c>
      <c r="P12" s="1" t="s">
        <v>7</v>
      </c>
      <c r="Q12" s="70" t="s">
        <v>10</v>
      </c>
      <c r="R12" s="70" t="s">
        <v>2</v>
      </c>
    </row>
    <row r="13" spans="2:18" x14ac:dyDescent="0.25">
      <c r="B13" s="1" t="s">
        <v>582</v>
      </c>
      <c r="C13" s="1" t="s">
        <v>7</v>
      </c>
      <c r="D13" s="1" t="s">
        <v>7</v>
      </c>
      <c r="E13" s="1" t="s">
        <v>7</v>
      </c>
      <c r="F13" s="1" t="s">
        <v>7</v>
      </c>
      <c r="G13" s="1" t="s">
        <v>7</v>
      </c>
      <c r="H13" s="1" t="s">
        <v>7</v>
      </c>
      <c r="I13" s="1" t="s">
        <v>7</v>
      </c>
      <c r="J13" s="39">
        <v>0</v>
      </c>
      <c r="K13" s="1" t="s">
        <v>7</v>
      </c>
      <c r="L13" s="39">
        <v>0</v>
      </c>
      <c r="M13" s="1" t="s">
        <v>7</v>
      </c>
      <c r="N13" s="38">
        <v>0</v>
      </c>
      <c r="O13" s="38">
        <v>0</v>
      </c>
      <c r="P13" s="1" t="s">
        <v>7</v>
      </c>
      <c r="Q13" s="70" t="s">
        <v>10</v>
      </c>
      <c r="R13" s="70" t="s">
        <v>2</v>
      </c>
    </row>
    <row r="14" spans="2:18" x14ac:dyDescent="0.25">
      <c r="B14" s="1" t="s">
        <v>583</v>
      </c>
      <c r="C14" s="1" t="s">
        <v>7</v>
      </c>
      <c r="D14" s="1" t="s">
        <v>7</v>
      </c>
      <c r="E14" s="1" t="s">
        <v>7</v>
      </c>
      <c r="F14" s="1" t="s">
        <v>7</v>
      </c>
      <c r="G14" s="1" t="s">
        <v>7</v>
      </c>
      <c r="H14" s="1" t="s">
        <v>7</v>
      </c>
      <c r="I14" s="1" t="s">
        <v>7</v>
      </c>
      <c r="J14" s="39">
        <v>0</v>
      </c>
      <c r="K14" s="1" t="s">
        <v>7</v>
      </c>
      <c r="L14" s="39">
        <v>0</v>
      </c>
      <c r="M14" s="1" t="s">
        <v>7</v>
      </c>
      <c r="N14" s="38">
        <v>0</v>
      </c>
      <c r="O14" s="38">
        <v>0</v>
      </c>
      <c r="P14" s="1" t="s">
        <v>7</v>
      </c>
      <c r="Q14" s="70" t="s">
        <v>10</v>
      </c>
      <c r="R14" s="70" t="s">
        <v>2</v>
      </c>
    </row>
    <row r="15" spans="2:18" x14ac:dyDescent="0.25">
      <c r="B15" s="1" t="s">
        <v>354</v>
      </c>
      <c r="C15" s="1" t="s">
        <v>7</v>
      </c>
      <c r="D15" s="1" t="s">
        <v>7</v>
      </c>
      <c r="E15" s="1" t="s">
        <v>7</v>
      </c>
      <c r="F15" s="1" t="s">
        <v>7</v>
      </c>
      <c r="G15" s="1" t="s">
        <v>7</v>
      </c>
      <c r="H15" s="1" t="s">
        <v>7</v>
      </c>
      <c r="I15" s="1" t="s">
        <v>7</v>
      </c>
      <c r="J15" s="39">
        <v>5791328</v>
      </c>
      <c r="K15" s="1" t="s">
        <v>7</v>
      </c>
      <c r="L15" s="39">
        <v>4880</v>
      </c>
      <c r="M15" s="1" t="s">
        <v>7</v>
      </c>
      <c r="N15" s="38">
        <v>0.38009999999999999</v>
      </c>
      <c r="O15" s="38">
        <v>6.3E-3</v>
      </c>
      <c r="P15" s="1" t="s">
        <v>7</v>
      </c>
      <c r="Q15" s="70" t="s">
        <v>10</v>
      </c>
      <c r="R15" s="70" t="s">
        <v>2</v>
      </c>
    </row>
    <row r="16" spans="2:18" x14ac:dyDescent="0.25">
      <c r="B16" s="40" t="s">
        <v>584</v>
      </c>
      <c r="C16" s="41">
        <v>1142538</v>
      </c>
      <c r="D16" s="40" t="s">
        <v>132</v>
      </c>
      <c r="E16" s="41">
        <v>520034356</v>
      </c>
      <c r="F16" s="40" t="s">
        <v>483</v>
      </c>
      <c r="G16" s="40" t="s">
        <v>165</v>
      </c>
      <c r="H16" s="40" t="s">
        <v>134</v>
      </c>
      <c r="I16" s="40" t="s">
        <v>95</v>
      </c>
      <c r="J16" s="43">
        <v>4881328</v>
      </c>
      <c r="K16" s="43">
        <v>62</v>
      </c>
      <c r="L16" s="43">
        <v>3026.42</v>
      </c>
      <c r="M16" s="42">
        <v>1.3899999999999999E-2</v>
      </c>
      <c r="N16" s="42">
        <v>0.23569999999999999</v>
      </c>
      <c r="O16" s="42">
        <v>3.8999999999999998E-3</v>
      </c>
      <c r="P16" s="40" t="s">
        <v>7</v>
      </c>
      <c r="Q16" s="70" t="s">
        <v>10</v>
      </c>
      <c r="R16" s="70" t="s">
        <v>2</v>
      </c>
    </row>
    <row r="17" spans="2:18" x14ac:dyDescent="0.25">
      <c r="B17" s="40" t="s">
        <v>585</v>
      </c>
      <c r="C17" s="41">
        <v>5122957</v>
      </c>
      <c r="D17" s="40" t="s">
        <v>132</v>
      </c>
      <c r="E17" s="41">
        <v>510938608</v>
      </c>
      <c r="F17" s="40" t="s">
        <v>483</v>
      </c>
      <c r="G17" s="40" t="s">
        <v>165</v>
      </c>
      <c r="H17" s="40" t="s">
        <v>134</v>
      </c>
      <c r="I17" s="40" t="s">
        <v>95</v>
      </c>
      <c r="J17" s="43">
        <v>910000</v>
      </c>
      <c r="K17" s="43">
        <v>203.69</v>
      </c>
      <c r="L17" s="43">
        <v>1853.58</v>
      </c>
      <c r="M17" s="42">
        <v>0</v>
      </c>
      <c r="N17" s="42">
        <v>0.1444</v>
      </c>
      <c r="O17" s="42">
        <v>2.3999999999999998E-3</v>
      </c>
      <c r="P17" s="40" t="s">
        <v>7</v>
      </c>
      <c r="Q17" s="70" t="s">
        <v>10</v>
      </c>
      <c r="R17" s="70" t="s">
        <v>2</v>
      </c>
    </row>
    <row r="18" spans="2:18" x14ac:dyDescent="0.25">
      <c r="B18" s="1" t="s">
        <v>509</v>
      </c>
      <c r="C18" s="1" t="s">
        <v>7</v>
      </c>
      <c r="D18" s="1" t="s">
        <v>7</v>
      </c>
      <c r="E18" s="1" t="s">
        <v>7</v>
      </c>
      <c r="F18" s="1" t="s">
        <v>7</v>
      </c>
      <c r="G18" s="1" t="s">
        <v>7</v>
      </c>
      <c r="H18" s="1" t="s">
        <v>7</v>
      </c>
      <c r="I18" s="1" t="s">
        <v>7</v>
      </c>
      <c r="J18" s="39">
        <v>0</v>
      </c>
      <c r="K18" s="1" t="s">
        <v>7</v>
      </c>
      <c r="L18" s="39">
        <v>0</v>
      </c>
      <c r="M18" s="1" t="s">
        <v>7</v>
      </c>
      <c r="N18" s="38">
        <v>0</v>
      </c>
      <c r="O18" s="38">
        <v>0</v>
      </c>
      <c r="P18" s="1" t="s">
        <v>7</v>
      </c>
      <c r="Q18" s="70" t="s">
        <v>10</v>
      </c>
      <c r="R18" s="70" t="s">
        <v>2</v>
      </c>
    </row>
    <row r="19" spans="2:18" x14ac:dyDescent="0.25">
      <c r="B19" s="1" t="s">
        <v>108</v>
      </c>
      <c r="C19" s="1" t="s">
        <v>7</v>
      </c>
      <c r="D19" s="1" t="s">
        <v>7</v>
      </c>
      <c r="E19" s="1" t="s">
        <v>7</v>
      </c>
      <c r="F19" s="1" t="s">
        <v>7</v>
      </c>
      <c r="G19" s="1" t="s">
        <v>7</v>
      </c>
      <c r="H19" s="1" t="s">
        <v>7</v>
      </c>
      <c r="I19" s="1" t="s">
        <v>7</v>
      </c>
      <c r="J19" s="39">
        <v>35732.120000000003</v>
      </c>
      <c r="K19" s="1" t="s">
        <v>7</v>
      </c>
      <c r="L19" s="39">
        <v>7958.08</v>
      </c>
      <c r="M19" s="1" t="s">
        <v>7</v>
      </c>
      <c r="N19" s="38">
        <v>0.61990000000000001</v>
      </c>
      <c r="O19" s="38">
        <v>1.03E-2</v>
      </c>
      <c r="P19" s="1" t="s">
        <v>7</v>
      </c>
      <c r="Q19" s="70" t="s">
        <v>10</v>
      </c>
      <c r="R19" s="70" t="s">
        <v>2</v>
      </c>
    </row>
    <row r="20" spans="2:18" x14ac:dyDescent="0.25">
      <c r="B20" s="1" t="s">
        <v>582</v>
      </c>
      <c r="C20" s="1" t="s">
        <v>7</v>
      </c>
      <c r="D20" s="1" t="s">
        <v>7</v>
      </c>
      <c r="E20" s="1" t="s">
        <v>7</v>
      </c>
      <c r="F20" s="1" t="s">
        <v>7</v>
      </c>
      <c r="G20" s="1" t="s">
        <v>7</v>
      </c>
      <c r="H20" s="1" t="s">
        <v>7</v>
      </c>
      <c r="I20" s="1" t="s">
        <v>7</v>
      </c>
      <c r="J20" s="39">
        <v>15400.12</v>
      </c>
      <c r="K20" s="1" t="s">
        <v>7</v>
      </c>
      <c r="L20" s="39">
        <v>5583.71</v>
      </c>
      <c r="M20" s="1" t="s">
        <v>7</v>
      </c>
      <c r="N20" s="38">
        <v>0.43490000000000001</v>
      </c>
      <c r="O20" s="38">
        <v>7.1999999999999998E-3</v>
      </c>
      <c r="P20" s="1" t="s">
        <v>7</v>
      </c>
      <c r="Q20" s="70" t="s">
        <v>10</v>
      </c>
      <c r="R20" s="70" t="s">
        <v>2</v>
      </c>
    </row>
    <row r="21" spans="2:18" x14ac:dyDescent="0.25">
      <c r="B21" s="40" t="s">
        <v>586</v>
      </c>
      <c r="C21" s="40" t="s">
        <v>587</v>
      </c>
      <c r="D21" s="40" t="s">
        <v>410</v>
      </c>
      <c r="E21" s="41">
        <v>94167</v>
      </c>
      <c r="F21" s="40" t="s">
        <v>588</v>
      </c>
      <c r="G21" s="40" t="s">
        <v>165</v>
      </c>
      <c r="H21" s="40" t="s">
        <v>134</v>
      </c>
      <c r="I21" s="40" t="s">
        <v>51</v>
      </c>
      <c r="J21" s="43">
        <v>384.54</v>
      </c>
      <c r="K21" s="43">
        <v>119249.81</v>
      </c>
      <c r="L21" s="43">
        <v>1693.01</v>
      </c>
      <c r="M21" s="42">
        <v>0</v>
      </c>
      <c r="N21" s="42">
        <v>0.13189999999999999</v>
      </c>
      <c r="O21" s="42">
        <v>2.2000000000000001E-3</v>
      </c>
      <c r="P21" s="41">
        <v>76297688</v>
      </c>
      <c r="Q21" s="70" t="s">
        <v>10</v>
      </c>
      <c r="R21" s="70" t="s">
        <v>2</v>
      </c>
    </row>
    <row r="22" spans="2:18" x14ac:dyDescent="0.25">
      <c r="B22" s="40" t="s">
        <v>589</v>
      </c>
      <c r="C22" s="40" t="s">
        <v>590</v>
      </c>
      <c r="D22" s="40" t="s">
        <v>410</v>
      </c>
      <c r="E22" s="41">
        <v>93164</v>
      </c>
      <c r="F22" s="40" t="s">
        <v>588</v>
      </c>
      <c r="G22" s="40" t="s">
        <v>165</v>
      </c>
      <c r="H22" s="40" t="s">
        <v>134</v>
      </c>
      <c r="I22" s="40" t="s">
        <v>51</v>
      </c>
      <c r="J22" s="43">
        <v>108.82</v>
      </c>
      <c r="K22" s="43">
        <v>146241.35999999999</v>
      </c>
      <c r="L22" s="43">
        <v>587.54</v>
      </c>
      <c r="M22" s="42">
        <v>0</v>
      </c>
      <c r="N22" s="42">
        <v>4.58E-2</v>
      </c>
      <c r="O22" s="42">
        <v>8.0000000000000004E-4</v>
      </c>
      <c r="P22" s="41">
        <v>76129675</v>
      </c>
      <c r="Q22" s="70" t="s">
        <v>10</v>
      </c>
      <c r="R22" s="70" t="s">
        <v>2</v>
      </c>
    </row>
    <row r="23" spans="2:18" x14ac:dyDescent="0.25">
      <c r="B23" s="40" t="s">
        <v>591</v>
      </c>
      <c r="C23" s="40" t="s">
        <v>592</v>
      </c>
      <c r="D23" s="40" t="s">
        <v>158</v>
      </c>
      <c r="E23" s="41">
        <v>97153</v>
      </c>
      <c r="F23" s="40" t="s">
        <v>588</v>
      </c>
      <c r="G23" s="40" t="s">
        <v>165</v>
      </c>
      <c r="H23" s="40" t="s">
        <v>134</v>
      </c>
      <c r="I23" s="40" t="s">
        <v>51</v>
      </c>
      <c r="J23" s="43">
        <v>1006.76</v>
      </c>
      <c r="K23" s="43">
        <v>16382</v>
      </c>
      <c r="L23" s="43">
        <v>608.91</v>
      </c>
      <c r="M23" s="42">
        <v>2.0000000000000001E-4</v>
      </c>
      <c r="N23" s="42">
        <v>4.7399999999999998E-2</v>
      </c>
      <c r="O23" s="42">
        <v>8.0000000000000004E-4</v>
      </c>
      <c r="P23" s="41">
        <v>74705997</v>
      </c>
      <c r="Q23" s="70" t="s">
        <v>10</v>
      </c>
      <c r="R23" s="70" t="s">
        <v>2</v>
      </c>
    </row>
    <row r="24" spans="2:18" x14ac:dyDescent="0.25">
      <c r="B24" s="40" t="s">
        <v>593</v>
      </c>
      <c r="C24" s="40" t="s">
        <v>594</v>
      </c>
      <c r="D24" s="40" t="s">
        <v>463</v>
      </c>
      <c r="E24" s="41">
        <v>99237</v>
      </c>
      <c r="F24" s="40" t="s">
        <v>588</v>
      </c>
      <c r="G24" s="40" t="s">
        <v>165</v>
      </c>
      <c r="H24" s="40" t="s">
        <v>134</v>
      </c>
      <c r="I24" s="40" t="s">
        <v>51</v>
      </c>
      <c r="J24" s="43">
        <v>13900</v>
      </c>
      <c r="K24" s="43">
        <v>5250</v>
      </c>
      <c r="L24" s="43">
        <v>2694.24</v>
      </c>
      <c r="M24" s="42">
        <v>6.9999999999999999E-4</v>
      </c>
      <c r="N24" s="42">
        <v>0.2099</v>
      </c>
      <c r="O24" s="42">
        <v>3.5000000000000001E-3</v>
      </c>
      <c r="P24" s="41">
        <v>77075851</v>
      </c>
      <c r="Q24" s="70" t="s">
        <v>10</v>
      </c>
      <c r="R24" s="70" t="s">
        <v>2</v>
      </c>
    </row>
    <row r="25" spans="2:18" x14ac:dyDescent="0.25">
      <c r="B25" s="1" t="s">
        <v>583</v>
      </c>
      <c r="C25" s="1" t="s">
        <v>7</v>
      </c>
      <c r="D25" s="1" t="s">
        <v>7</v>
      </c>
      <c r="E25" s="1" t="s">
        <v>7</v>
      </c>
      <c r="F25" s="1" t="s">
        <v>7</v>
      </c>
      <c r="G25" s="1" t="s">
        <v>7</v>
      </c>
      <c r="H25" s="1" t="s">
        <v>7</v>
      </c>
      <c r="I25" s="1" t="s">
        <v>7</v>
      </c>
      <c r="J25" s="39">
        <v>0</v>
      </c>
      <c r="K25" s="1" t="s">
        <v>7</v>
      </c>
      <c r="L25" s="39">
        <v>0</v>
      </c>
      <c r="M25" s="1" t="s">
        <v>7</v>
      </c>
      <c r="N25" s="38">
        <v>0</v>
      </c>
      <c r="O25" s="38">
        <v>0</v>
      </c>
      <c r="P25" s="1" t="s">
        <v>7</v>
      </c>
      <c r="Q25" s="70" t="s">
        <v>10</v>
      </c>
      <c r="R25" s="70" t="s">
        <v>2</v>
      </c>
    </row>
    <row r="26" spans="2:18" x14ac:dyDescent="0.25">
      <c r="B26" s="1" t="s">
        <v>354</v>
      </c>
      <c r="C26" s="1" t="s">
        <v>7</v>
      </c>
      <c r="D26" s="1" t="s">
        <v>7</v>
      </c>
      <c r="E26" s="1" t="s">
        <v>7</v>
      </c>
      <c r="F26" s="1" t="s">
        <v>7</v>
      </c>
      <c r="G26" s="1" t="s">
        <v>7</v>
      </c>
      <c r="H26" s="1" t="s">
        <v>7</v>
      </c>
      <c r="I26" s="1" t="s">
        <v>7</v>
      </c>
      <c r="J26" s="39">
        <v>20332</v>
      </c>
      <c r="K26" s="1" t="s">
        <v>7</v>
      </c>
      <c r="L26" s="39">
        <v>2374.38</v>
      </c>
      <c r="M26" s="1" t="s">
        <v>7</v>
      </c>
      <c r="N26" s="38">
        <v>0.18490000000000001</v>
      </c>
      <c r="O26" s="38">
        <v>3.0999999999999999E-3</v>
      </c>
      <c r="P26" s="1" t="s">
        <v>7</v>
      </c>
      <c r="Q26" s="70" t="s">
        <v>10</v>
      </c>
      <c r="R26" s="70" t="s">
        <v>2</v>
      </c>
    </row>
    <row r="27" spans="2:18" x14ac:dyDescent="0.25">
      <c r="B27" s="40" t="s">
        <v>595</v>
      </c>
      <c r="C27" s="40" t="s">
        <v>596</v>
      </c>
      <c r="D27" s="40" t="s">
        <v>158</v>
      </c>
      <c r="E27" s="41">
        <v>93263</v>
      </c>
      <c r="F27" s="40" t="s">
        <v>597</v>
      </c>
      <c r="G27" s="40" t="s">
        <v>165</v>
      </c>
      <c r="H27" s="40" t="s">
        <v>134</v>
      </c>
      <c r="I27" s="40" t="s">
        <v>57</v>
      </c>
      <c r="J27" s="43">
        <v>4530</v>
      </c>
      <c r="K27" s="43">
        <v>4962</v>
      </c>
      <c r="L27" s="43">
        <v>906.62</v>
      </c>
      <c r="M27" s="42">
        <v>2.9999999999999997E-4</v>
      </c>
      <c r="N27" s="42">
        <v>7.0599999999999996E-2</v>
      </c>
      <c r="O27" s="42">
        <v>1.1999999999999999E-3</v>
      </c>
      <c r="P27" s="41">
        <v>76043702</v>
      </c>
      <c r="Q27" s="70" t="s">
        <v>10</v>
      </c>
      <c r="R27" s="70" t="s">
        <v>2</v>
      </c>
    </row>
    <row r="28" spans="2:18" x14ac:dyDescent="0.25">
      <c r="B28" s="40" t="s">
        <v>598</v>
      </c>
      <c r="C28" s="40" t="s">
        <v>599</v>
      </c>
      <c r="D28" s="40" t="s">
        <v>158</v>
      </c>
      <c r="E28" s="41">
        <v>98869</v>
      </c>
      <c r="F28" s="40" t="s">
        <v>597</v>
      </c>
      <c r="G28" s="40" t="s">
        <v>165</v>
      </c>
      <c r="H28" s="40" t="s">
        <v>134</v>
      </c>
      <c r="I28" s="40" t="s">
        <v>51</v>
      </c>
      <c r="J28" s="43">
        <v>15802</v>
      </c>
      <c r="K28" s="43">
        <v>2515.8200000000002</v>
      </c>
      <c r="L28" s="43">
        <v>1467.75</v>
      </c>
      <c r="M28" s="42">
        <v>1.1000000000000001E-3</v>
      </c>
      <c r="N28" s="42">
        <v>0.1143</v>
      </c>
      <c r="O28" s="42">
        <v>1.9E-3</v>
      </c>
      <c r="P28" s="41">
        <v>75217265</v>
      </c>
      <c r="Q28" s="70" t="s">
        <v>10</v>
      </c>
      <c r="R28" s="70" t="s">
        <v>2</v>
      </c>
    </row>
    <row r="29" spans="2:18" x14ac:dyDescent="0.25">
      <c r="B29" s="1" t="s">
        <v>509</v>
      </c>
      <c r="C29" s="1" t="s">
        <v>7</v>
      </c>
      <c r="D29" s="1" t="s">
        <v>7</v>
      </c>
      <c r="E29" s="1" t="s">
        <v>7</v>
      </c>
      <c r="F29" s="1" t="s">
        <v>7</v>
      </c>
      <c r="G29" s="1" t="s">
        <v>7</v>
      </c>
      <c r="H29" s="1" t="s">
        <v>7</v>
      </c>
      <c r="I29" s="1" t="s">
        <v>7</v>
      </c>
      <c r="J29" s="39">
        <v>0</v>
      </c>
      <c r="K29" s="1" t="s">
        <v>7</v>
      </c>
      <c r="L29" s="39">
        <v>0</v>
      </c>
      <c r="M29" s="1" t="s">
        <v>7</v>
      </c>
      <c r="N29" s="38">
        <v>0</v>
      </c>
      <c r="O29" s="38">
        <v>0</v>
      </c>
      <c r="P29" s="1" t="s">
        <v>7</v>
      </c>
      <c r="Q29" s="70" t="s">
        <v>10</v>
      </c>
      <c r="R29" s="70" t="s">
        <v>2</v>
      </c>
    </row>
    <row r="30" spans="2:18" x14ac:dyDescent="0.25">
      <c r="B30" s="36" t="s">
        <v>110</v>
      </c>
      <c r="Q30" s="70" t="s">
        <v>10</v>
      </c>
      <c r="R30" s="70" t="s">
        <v>2</v>
      </c>
    </row>
    <row r="31" spans="2:18" x14ac:dyDescent="0.25">
      <c r="B31" s="36" t="s">
        <v>166</v>
      </c>
      <c r="Q31" s="70" t="s">
        <v>10</v>
      </c>
      <c r="R31" s="70" t="s">
        <v>2</v>
      </c>
    </row>
    <row r="32" spans="2:18" x14ac:dyDescent="0.25">
      <c r="B32" s="36" t="s">
        <v>167</v>
      </c>
      <c r="Q32" s="70" t="s">
        <v>10</v>
      </c>
      <c r="R32" s="70" t="s">
        <v>2</v>
      </c>
    </row>
    <row r="33" spans="2:18" x14ac:dyDescent="0.25">
      <c r="B33" s="36" t="s">
        <v>168</v>
      </c>
      <c r="Q33" s="70" t="s">
        <v>10</v>
      </c>
      <c r="R33" s="70" t="s">
        <v>2</v>
      </c>
    </row>
    <row r="34" spans="2:18" x14ac:dyDescent="0.25">
      <c r="B34" s="70" t="s">
        <v>67</v>
      </c>
      <c r="C34" s="61"/>
      <c r="D34" s="61"/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61"/>
      <c r="P34" s="61"/>
    </row>
    <row r="35" spans="2:18" x14ac:dyDescent="0.25">
      <c r="B35" s="70" t="s">
        <v>68</v>
      </c>
      <c r="C35" s="61"/>
      <c r="D35" s="61"/>
      <c r="E35" s="61"/>
      <c r="F35" s="61"/>
      <c r="G35" s="61"/>
      <c r="H35" s="61"/>
      <c r="I35" s="61"/>
      <c r="J35" s="61"/>
      <c r="K35" s="61"/>
      <c r="L35" s="61"/>
      <c r="M35" s="61"/>
      <c r="N35" s="61"/>
      <c r="O35" s="61"/>
      <c r="P35" s="61"/>
    </row>
  </sheetData>
  <mergeCells count="5">
    <mergeCell ref="B5:P5"/>
    <mergeCell ref="B34:P34"/>
    <mergeCell ref="B35:P35"/>
    <mergeCell ref="Q6:Q33"/>
    <mergeCell ref="R1:R3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22"/>
  <sheetViews>
    <sheetView rightToLeft="1" workbookViewId="0"/>
  </sheetViews>
  <sheetFormatPr defaultRowHeight="13.8" x14ac:dyDescent="0.25"/>
  <cols>
    <col min="1" max="1" width="3" customWidth="1"/>
    <col min="2" max="2" width="65" customWidth="1"/>
    <col min="3" max="4" width="11" customWidth="1"/>
    <col min="5" max="5" width="15" customWidth="1"/>
    <col min="6" max="6" width="10" customWidth="1"/>
    <col min="7" max="7" width="14" customWidth="1"/>
    <col min="8" max="9" width="10" customWidth="1"/>
    <col min="10" max="10" width="22" customWidth="1"/>
    <col min="11" max="11" width="24" customWidth="1"/>
    <col min="12" max="12" width="23" customWidth="1"/>
    <col min="13" max="13" width="2" customWidth="1"/>
  </cols>
  <sheetData>
    <row r="1" spans="2:15" x14ac:dyDescent="0.25">
      <c r="B1" s="37" t="s">
        <v>0</v>
      </c>
      <c r="C1" s="37" t="s">
        <v>1</v>
      </c>
      <c r="O1" s="71" t="s">
        <v>2</v>
      </c>
    </row>
    <row r="2" spans="2:15" x14ac:dyDescent="0.25">
      <c r="B2" s="37" t="s">
        <v>3</v>
      </c>
      <c r="C2" s="37" t="s">
        <v>4</v>
      </c>
      <c r="O2" s="71" t="s">
        <v>2</v>
      </c>
    </row>
    <row r="3" spans="2:15" x14ac:dyDescent="0.25">
      <c r="B3" s="37" t="s">
        <v>5</v>
      </c>
      <c r="C3" s="37" t="s">
        <v>6</v>
      </c>
      <c r="O3" s="71" t="s">
        <v>2</v>
      </c>
    </row>
    <row r="4" spans="2:15" x14ac:dyDescent="0.25">
      <c r="B4" s="37" t="s">
        <v>7</v>
      </c>
      <c r="C4" s="37" t="s">
        <v>7</v>
      </c>
      <c r="O4" s="71" t="s">
        <v>2</v>
      </c>
    </row>
    <row r="5" spans="2:15" x14ac:dyDescent="0.25">
      <c r="B5" s="71" t="s">
        <v>8</v>
      </c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O5" s="71" t="s">
        <v>2</v>
      </c>
    </row>
    <row r="6" spans="2:15" x14ac:dyDescent="0.25">
      <c r="B6" s="3" t="s">
        <v>111</v>
      </c>
      <c r="C6" s="1" t="s">
        <v>7</v>
      </c>
      <c r="D6" s="1" t="s">
        <v>7</v>
      </c>
      <c r="E6" s="1" t="s">
        <v>7</v>
      </c>
      <c r="F6" s="1" t="s">
        <v>7</v>
      </c>
      <c r="G6" s="1" t="s">
        <v>7</v>
      </c>
      <c r="H6" s="1" t="s">
        <v>7</v>
      </c>
      <c r="I6" s="1" t="s">
        <v>7</v>
      </c>
      <c r="J6" s="1" t="s">
        <v>7</v>
      </c>
      <c r="K6" s="1" t="s">
        <v>7</v>
      </c>
      <c r="L6" s="1" t="s">
        <v>7</v>
      </c>
      <c r="M6" s="1" t="s">
        <v>7</v>
      </c>
      <c r="N6" s="71" t="s">
        <v>10</v>
      </c>
      <c r="O6" s="71" t="s">
        <v>2</v>
      </c>
    </row>
    <row r="7" spans="2:15" x14ac:dyDescent="0.25">
      <c r="B7" s="3" t="s">
        <v>600</v>
      </c>
      <c r="C7" s="1" t="s">
        <v>7</v>
      </c>
      <c r="D7" s="1" t="s">
        <v>7</v>
      </c>
      <c r="E7" s="1" t="s">
        <v>7</v>
      </c>
      <c r="F7" s="1" t="s">
        <v>7</v>
      </c>
      <c r="G7" s="1" t="s">
        <v>7</v>
      </c>
      <c r="H7" s="1" t="s">
        <v>7</v>
      </c>
      <c r="I7" s="1" t="s">
        <v>7</v>
      </c>
      <c r="J7" s="1" t="s">
        <v>7</v>
      </c>
      <c r="K7" s="1" t="s">
        <v>7</v>
      </c>
      <c r="L7" s="1" t="s">
        <v>7</v>
      </c>
      <c r="M7" s="1" t="s">
        <v>7</v>
      </c>
      <c r="N7" s="71" t="s">
        <v>10</v>
      </c>
      <c r="O7" s="71" t="s">
        <v>2</v>
      </c>
    </row>
    <row r="8" spans="2:15" x14ac:dyDescent="0.25">
      <c r="B8" s="1" t="s">
        <v>70</v>
      </c>
      <c r="C8" s="1" t="s">
        <v>71</v>
      </c>
      <c r="D8" s="1" t="s">
        <v>113</v>
      </c>
      <c r="E8" s="1" t="s">
        <v>172</v>
      </c>
      <c r="F8" s="1" t="s">
        <v>75</v>
      </c>
      <c r="G8" s="3" t="s">
        <v>116</v>
      </c>
      <c r="H8" s="3" t="s">
        <v>117</v>
      </c>
      <c r="I8" s="1" t="s">
        <v>78</v>
      </c>
      <c r="J8" s="1" t="s">
        <v>173</v>
      </c>
      <c r="K8" s="1" t="s">
        <v>79</v>
      </c>
      <c r="L8" s="1" t="s">
        <v>120</v>
      </c>
      <c r="M8" s="1" t="s">
        <v>7</v>
      </c>
      <c r="N8" s="71" t="s">
        <v>10</v>
      </c>
      <c r="O8" s="71" t="s">
        <v>2</v>
      </c>
    </row>
    <row r="9" spans="2:15" x14ac:dyDescent="0.25">
      <c r="B9" s="1" t="s">
        <v>7</v>
      </c>
      <c r="C9" s="1" t="s">
        <v>7</v>
      </c>
      <c r="D9" s="1" t="s">
        <v>7</v>
      </c>
      <c r="E9" s="1" t="s">
        <v>7</v>
      </c>
      <c r="F9" s="1" t="s">
        <v>7</v>
      </c>
      <c r="G9" s="3" t="s">
        <v>122</v>
      </c>
      <c r="H9" s="1" t="s">
        <v>7</v>
      </c>
      <c r="I9" s="1" t="s">
        <v>13</v>
      </c>
      <c r="J9" s="1" t="s">
        <v>14</v>
      </c>
      <c r="K9" s="1" t="s">
        <v>14</v>
      </c>
      <c r="L9" s="1" t="s">
        <v>14</v>
      </c>
      <c r="M9" s="1" t="s">
        <v>7</v>
      </c>
      <c r="N9" s="71" t="s">
        <v>10</v>
      </c>
      <c r="O9" s="71" t="s">
        <v>2</v>
      </c>
    </row>
    <row r="10" spans="2:15" x14ac:dyDescent="0.25">
      <c r="B10" s="1" t="s">
        <v>7</v>
      </c>
      <c r="C10" s="1" t="s">
        <v>15</v>
      </c>
      <c r="D10" s="1" t="s">
        <v>16</v>
      </c>
      <c r="E10" s="1" t="s">
        <v>81</v>
      </c>
      <c r="F10" s="1" t="s">
        <v>82</v>
      </c>
      <c r="G10" s="1" t="s">
        <v>83</v>
      </c>
      <c r="H10" s="1" t="s">
        <v>84</v>
      </c>
      <c r="I10" s="1" t="s">
        <v>85</v>
      </c>
      <c r="J10" s="1" t="s">
        <v>86</v>
      </c>
      <c r="K10" s="1" t="s">
        <v>87</v>
      </c>
      <c r="L10" s="1" t="s">
        <v>88</v>
      </c>
      <c r="M10" s="1" t="s">
        <v>7</v>
      </c>
      <c r="N10" s="71" t="s">
        <v>10</v>
      </c>
      <c r="O10" s="71" t="s">
        <v>2</v>
      </c>
    </row>
    <row r="11" spans="2:15" x14ac:dyDescent="0.25">
      <c r="B11" s="1" t="s">
        <v>601</v>
      </c>
      <c r="C11" s="1" t="s">
        <v>7</v>
      </c>
      <c r="D11" s="1" t="s">
        <v>7</v>
      </c>
      <c r="E11" s="1" t="s">
        <v>7</v>
      </c>
      <c r="F11" s="1" t="s">
        <v>7</v>
      </c>
      <c r="G11" s="39">
        <v>5500</v>
      </c>
      <c r="H11" s="1" t="s">
        <v>7</v>
      </c>
      <c r="I11" s="39">
        <v>82.5</v>
      </c>
      <c r="J11" s="1" t="s">
        <v>7</v>
      </c>
      <c r="K11" s="38">
        <v>1</v>
      </c>
      <c r="L11" s="38">
        <v>1E-4</v>
      </c>
      <c r="M11" s="1" t="s">
        <v>7</v>
      </c>
      <c r="N11" s="71" t="s">
        <v>10</v>
      </c>
      <c r="O11" s="71" t="s">
        <v>2</v>
      </c>
    </row>
    <row r="12" spans="2:15" x14ac:dyDescent="0.25">
      <c r="B12" s="1" t="s">
        <v>602</v>
      </c>
      <c r="C12" s="1" t="s">
        <v>7</v>
      </c>
      <c r="D12" s="1" t="s">
        <v>7</v>
      </c>
      <c r="E12" s="1" t="s">
        <v>7</v>
      </c>
      <c r="F12" s="1" t="s">
        <v>7</v>
      </c>
      <c r="G12" s="39">
        <v>5500</v>
      </c>
      <c r="H12" s="1" t="s">
        <v>7</v>
      </c>
      <c r="I12" s="39">
        <v>82.5</v>
      </c>
      <c r="J12" s="1" t="s">
        <v>7</v>
      </c>
      <c r="K12" s="38">
        <v>1</v>
      </c>
      <c r="L12" s="38">
        <v>1E-4</v>
      </c>
      <c r="M12" s="1" t="s">
        <v>7</v>
      </c>
      <c r="N12" s="71" t="s">
        <v>10</v>
      </c>
      <c r="O12" s="71" t="s">
        <v>2</v>
      </c>
    </row>
    <row r="13" spans="2:15" x14ac:dyDescent="0.25">
      <c r="B13" s="1" t="s">
        <v>603</v>
      </c>
      <c r="C13" s="1" t="s">
        <v>7</v>
      </c>
      <c r="D13" s="1" t="s">
        <v>7</v>
      </c>
      <c r="E13" s="1" t="s">
        <v>7</v>
      </c>
      <c r="F13" s="1" t="s">
        <v>7</v>
      </c>
      <c r="G13" s="1" t="s">
        <v>7</v>
      </c>
      <c r="H13" s="1" t="s">
        <v>7</v>
      </c>
      <c r="I13" s="1" t="s">
        <v>7</v>
      </c>
      <c r="J13" s="1" t="s">
        <v>7</v>
      </c>
      <c r="K13" s="1" t="s">
        <v>7</v>
      </c>
      <c r="L13" s="1" t="s">
        <v>7</v>
      </c>
      <c r="M13" s="1" t="s">
        <v>7</v>
      </c>
      <c r="N13" s="71" t="s">
        <v>10</v>
      </c>
      <c r="O13" s="71" t="s">
        <v>2</v>
      </c>
    </row>
    <row r="14" spans="2:15" x14ac:dyDescent="0.25">
      <c r="B14" s="40" t="s">
        <v>604</v>
      </c>
      <c r="C14" s="41">
        <v>1179613</v>
      </c>
      <c r="D14" s="40" t="s">
        <v>132</v>
      </c>
      <c r="E14" s="40" t="s">
        <v>278</v>
      </c>
      <c r="F14" s="40" t="s">
        <v>95</v>
      </c>
      <c r="G14" s="43">
        <v>5500</v>
      </c>
      <c r="H14" s="43">
        <v>1500</v>
      </c>
      <c r="I14" s="43">
        <v>82.5</v>
      </c>
      <c r="J14" s="42">
        <v>2.7000000000000001E-3</v>
      </c>
      <c r="K14" s="42">
        <v>1</v>
      </c>
      <c r="L14" s="42">
        <v>1E-4</v>
      </c>
      <c r="M14" s="40" t="s">
        <v>7</v>
      </c>
      <c r="N14" s="71" t="s">
        <v>10</v>
      </c>
      <c r="O14" s="71" t="s">
        <v>2</v>
      </c>
    </row>
    <row r="15" spans="2:15" x14ac:dyDescent="0.25">
      <c r="B15" s="1" t="s">
        <v>182</v>
      </c>
      <c r="C15" s="1" t="s">
        <v>7</v>
      </c>
      <c r="D15" s="1" t="s">
        <v>7</v>
      </c>
      <c r="E15" s="1" t="s">
        <v>7</v>
      </c>
      <c r="F15" s="1" t="s">
        <v>7</v>
      </c>
      <c r="G15" s="39">
        <v>0</v>
      </c>
      <c r="H15" s="1" t="s">
        <v>7</v>
      </c>
      <c r="I15" s="39">
        <v>0</v>
      </c>
      <c r="J15" s="1" t="s">
        <v>7</v>
      </c>
      <c r="K15" s="38">
        <v>0</v>
      </c>
      <c r="L15" s="38">
        <v>0</v>
      </c>
      <c r="M15" s="1" t="s">
        <v>7</v>
      </c>
      <c r="N15" s="71" t="s">
        <v>10</v>
      </c>
      <c r="O15" s="71" t="s">
        <v>2</v>
      </c>
    </row>
    <row r="16" spans="2:15" x14ac:dyDescent="0.25">
      <c r="B16" s="1" t="s">
        <v>605</v>
      </c>
      <c r="C16" s="1" t="s">
        <v>7</v>
      </c>
      <c r="D16" s="1" t="s">
        <v>7</v>
      </c>
      <c r="E16" s="1" t="s">
        <v>7</v>
      </c>
      <c r="F16" s="1" t="s">
        <v>7</v>
      </c>
      <c r="G16" s="1" t="s">
        <v>7</v>
      </c>
      <c r="H16" s="1" t="s">
        <v>7</v>
      </c>
      <c r="I16" s="1" t="s">
        <v>7</v>
      </c>
      <c r="J16" s="1" t="s">
        <v>7</v>
      </c>
      <c r="K16" s="1" t="s">
        <v>7</v>
      </c>
      <c r="L16" s="1" t="s">
        <v>7</v>
      </c>
      <c r="M16" s="1" t="s">
        <v>7</v>
      </c>
      <c r="N16" s="71" t="s">
        <v>10</v>
      </c>
      <c r="O16" s="71" t="s">
        <v>2</v>
      </c>
    </row>
    <row r="17" spans="2:15" x14ac:dyDescent="0.25">
      <c r="B17" s="36" t="s">
        <v>110</v>
      </c>
      <c r="N17" s="71" t="s">
        <v>10</v>
      </c>
      <c r="O17" s="71" t="s">
        <v>2</v>
      </c>
    </row>
    <row r="18" spans="2:15" x14ac:dyDescent="0.25">
      <c r="B18" s="36" t="s">
        <v>166</v>
      </c>
      <c r="N18" s="71" t="s">
        <v>10</v>
      </c>
      <c r="O18" s="71" t="s">
        <v>2</v>
      </c>
    </row>
    <row r="19" spans="2:15" x14ac:dyDescent="0.25">
      <c r="B19" s="36" t="s">
        <v>167</v>
      </c>
      <c r="N19" s="71" t="s">
        <v>10</v>
      </c>
      <c r="O19" s="71" t="s">
        <v>2</v>
      </c>
    </row>
    <row r="20" spans="2:15" x14ac:dyDescent="0.25">
      <c r="B20" s="36" t="s">
        <v>168</v>
      </c>
      <c r="N20" s="71" t="s">
        <v>10</v>
      </c>
      <c r="O20" s="71" t="s">
        <v>2</v>
      </c>
    </row>
    <row r="21" spans="2:15" x14ac:dyDescent="0.25">
      <c r="B21" s="71" t="s">
        <v>67</v>
      </c>
      <c r="C21" s="61"/>
      <c r="D21" s="61"/>
      <c r="E21" s="61"/>
      <c r="F21" s="61"/>
      <c r="G21" s="61"/>
      <c r="H21" s="61"/>
      <c r="I21" s="61"/>
      <c r="J21" s="61"/>
      <c r="K21" s="61"/>
      <c r="L21" s="61"/>
      <c r="M21" s="61"/>
    </row>
    <row r="22" spans="2:15" x14ac:dyDescent="0.25">
      <c r="B22" s="71" t="s">
        <v>68</v>
      </c>
      <c r="C22" s="61"/>
      <c r="D22" s="61"/>
      <c r="E22" s="61"/>
      <c r="F22" s="61"/>
      <c r="G22" s="61"/>
      <c r="H22" s="61"/>
      <c r="I22" s="61"/>
      <c r="J22" s="61"/>
      <c r="K22" s="61"/>
      <c r="L22" s="61"/>
      <c r="M22" s="61"/>
    </row>
  </sheetData>
  <mergeCells count="5">
    <mergeCell ref="B5:M5"/>
    <mergeCell ref="B21:M21"/>
    <mergeCell ref="B22:M22"/>
    <mergeCell ref="N6:N20"/>
    <mergeCell ref="O1:O2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30</vt:i4>
      </vt:variant>
    </vt:vector>
  </HeadingPairs>
  <TitlesOfParts>
    <vt:vector size="30" baseType="lpstr">
      <vt:lpstr>סכום נכסי הקרן</vt:lpstr>
      <vt:lpstr>מזומנים</vt:lpstr>
      <vt:lpstr>תעודות התחייבות ממשלתיות</vt:lpstr>
      <vt:lpstr>תעודות חוב מסחריות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Office4</cp:lastModifiedBy>
  <dcterms:created xsi:type="dcterms:W3CDTF">2023-07-19T11:14:01Z</dcterms:created>
  <dcterms:modified xsi:type="dcterms:W3CDTF">2023-07-24T08:50:16Z</dcterms:modified>
</cp:coreProperties>
</file>