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roy1\רועי שוטף\אל על\2023\שנתי\הוצאות ישירות\"/>
    </mc:Choice>
  </mc:AlternateContent>
  <bookViews>
    <workbookView xWindow="0" yWindow="0" windowWidth="28800" windowHeight="11688"/>
  </bookViews>
  <sheets>
    <sheet name="נספח 1 " sheetId="1" r:id="rId1"/>
    <sheet name="נספח 2" sheetId="2" r:id="rId2"/>
    <sheet name="נספח 3" sheetId="3" r:id="rId3"/>
  </sheets>
  <calcPr calcId="162913"/>
</workbook>
</file>

<file path=xl/calcChain.xml><?xml version="1.0" encoding="utf-8"?>
<calcChain xmlns="http://schemas.openxmlformats.org/spreadsheetml/2006/main">
  <c r="C25" i="1" l="1"/>
  <c r="C15" i="1"/>
  <c r="C11" i="1"/>
</calcChain>
</file>

<file path=xl/sharedStrings.xml><?xml version="1.0" encoding="utf-8"?>
<sst xmlns="http://schemas.openxmlformats.org/spreadsheetml/2006/main" count="581" uniqueCount="130">
  <si>
    <t>סוף צידי קובץ</t>
  </si>
  <si>
    <t>אל על מסל. חכם עד 50</t>
  </si>
  <si>
    <t>5341</t>
  </si>
  <si>
    <t>מספר אישור אוצר</t>
  </si>
  <si>
    <t>9755</t>
  </si>
  <si>
    <t xml:space="preserve">נספח 1 </t>
  </si>
  <si>
    <t/>
  </si>
  <si>
    <t>תאריך נכונות דו"ח</t>
  </si>
  <si>
    <t>2023-12-31</t>
  </si>
  <si>
    <t>קידוד קופה</t>
  </si>
  <si>
    <t>570011767-00000000000206-9755-000</t>
  </si>
  <si>
    <t>התחלת טבלה</t>
  </si>
  <si>
    <t>נספח 1 - סך התשלומים ששולמו בעד כל סוג של הוצאה ישירה לתקופה המסתיימת ביום</t>
  </si>
  <si>
    <t>31/12/2023</t>
  </si>
  <si>
    <t>סוף צידי טבלה</t>
  </si>
  <si>
    <t>אלפי ש"ח</t>
  </si>
  <si>
    <t xml:space="preserve">1. </t>
  </si>
  <si>
    <t>סה"כ עמלות קנייה ומכירה</t>
  </si>
  <si>
    <t>א. סך עמלות קנייה ומכירה לצדדים קשורים</t>
  </si>
  <si>
    <t>ב. סך עמלות קנייה ומכירה לצדדים שאינם קשורים</t>
  </si>
  <si>
    <t xml:space="preserve">2. </t>
  </si>
  <si>
    <t>סה"כ עמלות קסטודיאן</t>
  </si>
  <si>
    <t>א. סך עמלות קסטודיאן לצדדים קשורים</t>
  </si>
  <si>
    <t>ב. סך עמלות קסטודיאן לצדדים שאינם קשורים</t>
  </si>
  <si>
    <t xml:space="preserve">3. </t>
  </si>
  <si>
    <t>סה"כ מהשקעות לא סחירות</t>
  </si>
  <si>
    <t>א. סך הוצאות הנובעות מהשקעה בניירות ערך לא סחירים</t>
  </si>
  <si>
    <t>שאינם לצורך מימון פרויקטים לתשתיות</t>
  </si>
  <si>
    <t>ב. סך הוצאות הנובעות ממימון פרוייקטים לתשתיות</t>
  </si>
  <si>
    <t>ג. סך הוצאות הנובעות מהשקעה בזכויות במקרקעין</t>
  </si>
  <si>
    <t xml:space="preserve">4. </t>
  </si>
  <si>
    <t>סה"כ עמלות ניהול חיצוני</t>
  </si>
  <si>
    <t>א. סך תשלומים הנובעים מהשקעה בקרנות השקעה בישראל</t>
  </si>
  <si>
    <t>ב. סך תשלומים הנובעים מהשקעה בקרנות השקעה בחו"ל</t>
  </si>
  <si>
    <t>ג. סך תשלומים למנהלי תיקים ישראלים בגין השקעה בחו"ל</t>
  </si>
  <si>
    <t>ד. סך תשלומים למנהלי תיקים זרים</t>
  </si>
  <si>
    <t>ה. סך תשלומים בגין השקעה בתעודות סל ישראליות</t>
  </si>
  <si>
    <t>ו. סך תשלומים בגין השקעה בתעודות סל זרות</t>
  </si>
  <si>
    <t>ז. סך תשלומים בגין השקעה בקרנות נאמנות ישראליות</t>
  </si>
  <si>
    <t>ח. סך תשלומים בגין השקעה בקרנות נאמנות זרות</t>
  </si>
  <si>
    <t>החזר בגין תעודות סל</t>
  </si>
  <si>
    <t xml:space="preserve">5. </t>
  </si>
  <si>
    <t>סה"כ הוצאות אחרות</t>
  </si>
  <si>
    <t>א. סך הוצאות בעד ניהול תביעות</t>
  </si>
  <si>
    <t>ב. סך הוצאות בעד מתן משכנתאות</t>
  </si>
  <si>
    <t xml:space="preserve">6. </t>
  </si>
  <si>
    <t>סה"כ הוצאות ישירות</t>
  </si>
  <si>
    <t xml:space="preserve">7. </t>
  </si>
  <si>
    <t>שיעור הוצאות ישירות</t>
  </si>
  <si>
    <t>א. שיעור סך ההוצאת הישירות</t>
  </si>
  <si>
    <t>שההוצאה בגינן מוגבלת לשיעור של 0.25% לפי התקנות (באחוזים)</t>
  </si>
  <si>
    <t>ב. שיעור סך הוצאת ישירות</t>
  </si>
  <si>
    <t>מתוך יתרת נכסים ממוצעת (באחוזים)</t>
  </si>
  <si>
    <t>סך הכל נכסים לסוף שנה קודמת</t>
  </si>
  <si>
    <t>2024-01-31 20:02:38</t>
  </si>
  <si>
    <t>סוף טבלה</t>
  </si>
  <si>
    <t>סוף מידע</t>
  </si>
  <si>
    <t>נספח 2</t>
  </si>
  <si>
    <t>נספח 2 - פרוט עמלות והוצאות</t>
  </si>
  <si>
    <t>לשנה המסתיימת ביום</t>
  </si>
  <si>
    <t>ברוקראז - עמלות קנייה ומכירה</t>
  </si>
  <si>
    <t>בגין ביצוע עסקאות בניירות ערך סחירים</t>
  </si>
  <si>
    <t>צדדים קשורים</t>
  </si>
  <si>
    <t>צדדים שאינם קשורים</t>
  </si>
  <si>
    <t>אי בי אי שרותי בורסה והשקעות</t>
  </si>
  <si>
    <t>אקסלנס נשואה בני"ע</t>
  </si>
  <si>
    <t>לידר ד</t>
  </si>
  <si>
    <t>סך עמלות ברוקראז</t>
  </si>
  <si>
    <t>עמלות קסטודיאן</t>
  </si>
  <si>
    <t>סך עמלות קסטודיאן</t>
  </si>
  <si>
    <t>הוצאה הנובעת מהשקעה</t>
  </si>
  <si>
    <t>בניירות ערך לא סחירים או ממתן הלוואה</t>
  </si>
  <si>
    <t>סך הוצאות הנובעות מהשקעה</t>
  </si>
  <si>
    <t>בניירות ערך לא סחירים וממתן הלוואה</t>
  </si>
  <si>
    <t>הוצאה הנובעת מהשקעה בזכויות במקרקעין</t>
  </si>
  <si>
    <t>סך הוצאות הנובעות מהשקעה בזכויות במקרקעין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</si>
  <si>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</si>
  <si>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</si>
  <si>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</si>
  <si>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>סך הוצאות בעד מתן משכנתאות</t>
  </si>
  <si>
    <t>סך הכל עמלות והוצאות</t>
  </si>
  <si>
    <t>נספח 3</t>
  </si>
  <si>
    <t>נספח 3 - פירוט עמלות ניהול חיצוני</t>
  </si>
  <si>
    <t>תשלום הנובע מהשקעה בקרנות השקעה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</si>
  <si>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</si>
  <si>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</si>
  <si>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</si>
  <si>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 xml:space="preserve">תשלום למנהל תיקים זר </t>
  </si>
  <si>
    <t>סך תשלום למנהלי תיקים זרים</t>
  </si>
  <si>
    <t>תשלום בגין השקעה בקרנות נאמנות</t>
  </si>
  <si>
    <t>קרן נאמנות ישראלית</t>
  </si>
  <si>
    <t>קרן חוץ</t>
  </si>
  <si>
    <t>KOTAK</t>
  </si>
  <si>
    <t>סך תשלומים בגין השקעה בקרנות נאמנות</t>
  </si>
  <si>
    <t>תשלומים בגין השקעה בתעודות סל</t>
  </si>
  <si>
    <t>תעודת סל ישראלית</t>
  </si>
  <si>
    <t>מיטב ניהול קרנות נאמנות</t>
  </si>
  <si>
    <t>מור ניהול קרנות נאמנות</t>
  </si>
  <si>
    <t>תעודת סל זרה</t>
  </si>
  <si>
    <t>VANECK VECTORS</t>
  </si>
  <si>
    <t>KRANESHARES ETF</t>
  </si>
  <si>
    <t>INVESCO</t>
  </si>
  <si>
    <t>CHINA ASSET MANAGEMENT</t>
  </si>
  <si>
    <t>GUGGENHEIM FUNDS</t>
  </si>
  <si>
    <t>GLOBAL X MANAGEMENT</t>
  </si>
  <si>
    <t>VANGUARD GROUP</t>
  </si>
  <si>
    <t>ISHARES INC</t>
  </si>
  <si>
    <t>SPDR TRUST</t>
  </si>
  <si>
    <t>THE SELECT SECTOR SPDR TRUST</t>
  </si>
  <si>
    <t>LYXOR</t>
  </si>
  <si>
    <t>CHICAGO BOARD OPTION EXCHANGE CBOE</t>
  </si>
  <si>
    <t>סך החזר בגין תעודות סל</t>
  </si>
  <si>
    <t>סך הכל עמלות ניהול חיצוני</t>
  </si>
  <si>
    <t>סך נכסים לסוף שנה קודמת</t>
  </si>
  <si>
    <t>קרן השקעה ישראלית</t>
  </si>
  <si>
    <t>נוקד אגח</t>
  </si>
  <si>
    <t>נוקד לונג</t>
  </si>
  <si>
    <t>קרן השקעה זרה</t>
  </si>
  <si>
    <t>Colchis Income Fund</t>
  </si>
  <si>
    <t xml:space="preserve">פועלים </t>
  </si>
  <si>
    <t>פסגות</t>
  </si>
  <si>
    <t>פועלים</t>
  </si>
  <si>
    <t>jefferies lider</t>
  </si>
  <si>
    <t>MORE</t>
  </si>
  <si>
    <t>OSCAR GRUSS &amp; SON INC</t>
  </si>
  <si>
    <t>OPCO</t>
  </si>
  <si>
    <t>קסם קרנות נאמנות</t>
  </si>
  <si>
    <t>הראל קרנות נאמנות</t>
  </si>
  <si>
    <t>מגדל קרנות נאמנות</t>
  </si>
  <si>
    <t>מיטב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</si>
</sst>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Arial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none">
        <fgColor indexed="5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3" borderId="0" xfId="0" applyFont="1" applyFill="1" applyAlignment="1">
      <alignment horizontal="right" wrapText="1"/>
    </xf>
    <xf numFmtId="0" fontId="3" fillId="4" borderId="0" xfId="0" applyFont="1" applyFill="1" applyAlignment="1">
      <alignment horizontal="right" wrapText="1"/>
    </xf>
    <xf numFmtId="4" fontId="4" fillId="4" borderId="0" xfId="0" applyNumberFormat="1" applyFont="1" applyFill="1" applyAlignment="1">
      <alignment horizontal="right"/>
    </xf>
    <xf numFmtId="0" fontId="5" fillId="5" borderId="1" xfId="0" applyFont="1" applyFill="1" applyBorder="1" applyAlignment="1" applyProtection="1">
      <alignment horizontal="right" wrapText="1"/>
      <protection locked="0"/>
    </xf>
    <xf numFmtId="4" fontId="6" fillId="3" borderId="0" xfId="0" applyNumberFormat="1" applyFont="1" applyFill="1" applyAlignment="1">
      <alignment horizontal="right"/>
    </xf>
    <xf numFmtId="0" fontId="8" fillId="5" borderId="0" xfId="0" applyFont="1" applyFill="1" applyAlignment="1">
      <alignment horizontal="right"/>
    </xf>
    <xf numFmtId="4" fontId="9" fillId="5" borderId="1" xfId="0" applyNumberFormat="1" applyFont="1" applyFill="1" applyBorder="1" applyAlignment="1" applyProtection="1">
      <alignment horizontal="right"/>
      <protection locked="0"/>
    </xf>
    <xf numFmtId="0" fontId="0" fillId="0" borderId="0" xfId="0"/>
    <xf numFmtId="0" fontId="1" fillId="4" borderId="0" xfId="0" applyFont="1" applyFill="1" applyAlignment="1">
      <alignment horizontal="right" wrapText="1"/>
    </xf>
    <xf numFmtId="0" fontId="1" fillId="6" borderId="1" xfId="0" applyFont="1" applyFill="1" applyBorder="1" applyAlignment="1">
      <alignment horizontal="right" wrapText="1"/>
    </xf>
    <xf numFmtId="0" fontId="5" fillId="6" borderId="1" xfId="0" applyFont="1" applyFill="1" applyBorder="1" applyAlignment="1">
      <alignment horizontal="right" wrapText="1"/>
    </xf>
    <xf numFmtId="2" fontId="5" fillId="6" borderId="1" xfId="0" applyNumberFormat="1" applyFont="1" applyFill="1" applyBorder="1" applyAlignment="1">
      <alignment horizontal="left" wrapText="1"/>
    </xf>
    <xf numFmtId="4" fontId="5" fillId="5" borderId="1" xfId="0" applyNumberFormat="1" applyFont="1" applyFill="1" applyBorder="1" applyAlignment="1" applyProtection="1">
      <alignment horizontal="right"/>
      <protection locked="0"/>
    </xf>
    <xf numFmtId="0" fontId="0" fillId="0" borderId="0" xfId="0"/>
    <xf numFmtId="4" fontId="0" fillId="0" borderId="0" xfId="0" applyNumberFormat="1"/>
    <xf numFmtId="2" fontId="0" fillId="0" borderId="0" xfId="0" applyNumberFormat="1"/>
    <xf numFmtId="0" fontId="7" fillId="0" borderId="0" xfId="0" applyFont="1" applyAlignment="1">
      <alignment horizontal="center" wrapText="1"/>
    </xf>
    <xf numFmtId="0" fontId="0" fillId="0" borderId="0" xfId="0"/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4" fontId="1" fillId="3" borderId="0" xfId="0" applyNumberFormat="1" applyFont="1" applyFill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rightToLeft="1" tabSelected="1" workbookViewId="0">
      <selection activeCell="C25" sqref="C25:C34"/>
    </sheetView>
  </sheetViews>
  <sheetFormatPr defaultRowHeight="13.8" x14ac:dyDescent="0.25"/>
  <cols>
    <col min="1" max="1" width="5" customWidth="1"/>
    <col min="2" max="2" width="76" customWidth="1"/>
    <col min="3" max="3" width="12" customWidth="1"/>
  </cols>
  <sheetData>
    <row r="1" spans="1:5" x14ac:dyDescent="0.25">
      <c r="E1" s="18" t="s">
        <v>0</v>
      </c>
    </row>
    <row r="2" spans="1:5" x14ac:dyDescent="0.25">
      <c r="E2" s="18" t="s">
        <v>0</v>
      </c>
    </row>
    <row r="3" spans="1:5" x14ac:dyDescent="0.25">
      <c r="A3" s="7" t="s">
        <v>1</v>
      </c>
      <c r="B3" s="7" t="s">
        <v>2</v>
      </c>
      <c r="E3" s="18" t="s">
        <v>0</v>
      </c>
    </row>
    <row r="4" spans="1:5" x14ac:dyDescent="0.25">
      <c r="A4" s="7" t="s">
        <v>3</v>
      </c>
      <c r="B4" s="7" t="s">
        <v>4</v>
      </c>
      <c r="E4" s="18" t="s">
        <v>0</v>
      </c>
    </row>
    <row r="5" spans="1:5" x14ac:dyDescent="0.25">
      <c r="A5" s="7" t="s">
        <v>5</v>
      </c>
      <c r="B5" s="7" t="s">
        <v>6</v>
      </c>
      <c r="E5" s="18" t="s">
        <v>0</v>
      </c>
    </row>
    <row r="6" spans="1:5" x14ac:dyDescent="0.25">
      <c r="A6" s="7" t="s">
        <v>7</v>
      </c>
      <c r="B6" s="7" t="s">
        <v>8</v>
      </c>
      <c r="E6" s="18" t="s">
        <v>0</v>
      </c>
    </row>
    <row r="7" spans="1:5" x14ac:dyDescent="0.25">
      <c r="A7" s="7" t="s">
        <v>9</v>
      </c>
      <c r="B7" s="7" t="s">
        <v>10</v>
      </c>
      <c r="E7" s="18" t="s">
        <v>0</v>
      </c>
    </row>
    <row r="8" spans="1:5" x14ac:dyDescent="0.25">
      <c r="B8" s="18" t="s">
        <v>11</v>
      </c>
      <c r="C8" s="19"/>
      <c r="E8" s="18" t="s">
        <v>0</v>
      </c>
    </row>
    <row r="9" spans="1:5" x14ac:dyDescent="0.25">
      <c r="A9" s="1" t="s">
        <v>6</v>
      </c>
      <c r="B9" s="1" t="s">
        <v>12</v>
      </c>
      <c r="C9" s="1" t="s">
        <v>13</v>
      </c>
      <c r="D9" s="18" t="s">
        <v>14</v>
      </c>
      <c r="E9" s="18" t="s">
        <v>0</v>
      </c>
    </row>
    <row r="10" spans="1:5" x14ac:dyDescent="0.25">
      <c r="A10" s="1" t="s">
        <v>6</v>
      </c>
      <c r="B10" s="1" t="s">
        <v>6</v>
      </c>
      <c r="C10" s="1" t="s">
        <v>15</v>
      </c>
      <c r="D10" s="18" t="s">
        <v>14</v>
      </c>
      <c r="E10" s="18" t="s">
        <v>0</v>
      </c>
    </row>
    <row r="11" spans="1:5" x14ac:dyDescent="0.25">
      <c r="A11" s="2" t="s">
        <v>16</v>
      </c>
      <c r="B11" s="2" t="s">
        <v>17</v>
      </c>
      <c r="C11" s="22">
        <f>SUM(C12:C13)</f>
        <v>7.25</v>
      </c>
      <c r="D11" s="18" t="s">
        <v>14</v>
      </c>
      <c r="E11" s="18" t="s">
        <v>0</v>
      </c>
    </row>
    <row r="12" spans="1:5" x14ac:dyDescent="0.25">
      <c r="A12" s="3" t="s">
        <v>6</v>
      </c>
      <c r="B12" s="3" t="s">
        <v>18</v>
      </c>
      <c r="C12" s="4">
        <v>0</v>
      </c>
      <c r="D12" s="18" t="s">
        <v>14</v>
      </c>
      <c r="E12" s="18" t="s">
        <v>0</v>
      </c>
    </row>
    <row r="13" spans="1:5" x14ac:dyDescent="0.25">
      <c r="A13" s="3" t="s">
        <v>6</v>
      </c>
      <c r="B13" s="3" t="s">
        <v>19</v>
      </c>
      <c r="C13" s="4">
        <v>7.25</v>
      </c>
      <c r="D13" s="18" t="s">
        <v>14</v>
      </c>
      <c r="E13" s="18" t="s">
        <v>0</v>
      </c>
    </row>
    <row r="14" spans="1:5" x14ac:dyDescent="0.25">
      <c r="A14" s="5" t="s">
        <v>6</v>
      </c>
      <c r="B14" s="5" t="s">
        <v>6</v>
      </c>
      <c r="C14" s="5" t="s">
        <v>6</v>
      </c>
      <c r="D14" s="18" t="s">
        <v>14</v>
      </c>
      <c r="E14" s="18" t="s">
        <v>0</v>
      </c>
    </row>
    <row r="15" spans="1:5" x14ac:dyDescent="0.25">
      <c r="A15" s="2" t="s">
        <v>20</v>
      </c>
      <c r="B15" s="2" t="s">
        <v>21</v>
      </c>
      <c r="C15" s="22">
        <f>SUM(C16:C17)</f>
        <v>1.23</v>
      </c>
      <c r="D15" s="18" t="s">
        <v>14</v>
      </c>
      <c r="E15" s="18" t="s">
        <v>0</v>
      </c>
    </row>
    <row r="16" spans="1:5" x14ac:dyDescent="0.25">
      <c r="A16" s="3" t="s">
        <v>6</v>
      </c>
      <c r="B16" s="3" t="s">
        <v>22</v>
      </c>
      <c r="C16" s="4">
        <v>0</v>
      </c>
      <c r="D16" s="18" t="s">
        <v>14</v>
      </c>
      <c r="E16" s="18" t="s">
        <v>0</v>
      </c>
    </row>
    <row r="17" spans="1:5" x14ac:dyDescent="0.25">
      <c r="A17" s="3" t="s">
        <v>6</v>
      </c>
      <c r="B17" s="3" t="s">
        <v>23</v>
      </c>
      <c r="C17" s="4">
        <v>1.23</v>
      </c>
      <c r="D17" s="18" t="s">
        <v>14</v>
      </c>
      <c r="E17" s="18" t="s">
        <v>0</v>
      </c>
    </row>
    <row r="18" spans="1:5" x14ac:dyDescent="0.25">
      <c r="A18" s="5" t="s">
        <v>6</v>
      </c>
      <c r="B18" s="5" t="s">
        <v>6</v>
      </c>
      <c r="C18" s="5" t="s">
        <v>6</v>
      </c>
      <c r="D18" s="18" t="s">
        <v>14</v>
      </c>
      <c r="E18" s="18" t="s">
        <v>0</v>
      </c>
    </row>
    <row r="19" spans="1:5" x14ac:dyDescent="0.25">
      <c r="A19" s="2" t="s">
        <v>24</v>
      </c>
      <c r="B19" s="2" t="s">
        <v>25</v>
      </c>
      <c r="C19" s="2" t="s">
        <v>6</v>
      </c>
      <c r="D19" s="18" t="s">
        <v>14</v>
      </c>
      <c r="E19" s="18" t="s">
        <v>0</v>
      </c>
    </row>
    <row r="20" spans="1:5" x14ac:dyDescent="0.25">
      <c r="A20" s="3" t="s">
        <v>6</v>
      </c>
      <c r="B20" s="3" t="s">
        <v>26</v>
      </c>
      <c r="C20" s="3" t="s">
        <v>6</v>
      </c>
      <c r="D20" s="18" t="s">
        <v>14</v>
      </c>
      <c r="E20" s="18" t="s">
        <v>0</v>
      </c>
    </row>
    <row r="21" spans="1:5" x14ac:dyDescent="0.25">
      <c r="A21" s="3" t="s">
        <v>6</v>
      </c>
      <c r="B21" s="3" t="s">
        <v>27</v>
      </c>
      <c r="C21" s="4">
        <v>0</v>
      </c>
      <c r="D21" s="18" t="s">
        <v>14</v>
      </c>
      <c r="E21" s="18" t="s">
        <v>0</v>
      </c>
    </row>
    <row r="22" spans="1:5" x14ac:dyDescent="0.25">
      <c r="A22" s="3" t="s">
        <v>6</v>
      </c>
      <c r="B22" s="3" t="s">
        <v>28</v>
      </c>
      <c r="C22" s="4">
        <v>0</v>
      </c>
      <c r="D22" s="18" t="s">
        <v>14</v>
      </c>
      <c r="E22" s="18" t="s">
        <v>0</v>
      </c>
    </row>
    <row r="23" spans="1:5" x14ac:dyDescent="0.25">
      <c r="A23" s="3" t="s">
        <v>6</v>
      </c>
      <c r="B23" s="3" t="s">
        <v>29</v>
      </c>
      <c r="C23" s="4">
        <v>0</v>
      </c>
      <c r="D23" s="18" t="s">
        <v>14</v>
      </c>
      <c r="E23" s="18" t="s">
        <v>0</v>
      </c>
    </row>
    <row r="24" spans="1:5" x14ac:dyDescent="0.25">
      <c r="A24" s="5" t="s">
        <v>6</v>
      </c>
      <c r="B24" s="5" t="s">
        <v>6</v>
      </c>
      <c r="C24" s="5" t="s">
        <v>6</v>
      </c>
      <c r="D24" s="18" t="s">
        <v>14</v>
      </c>
      <c r="E24" s="18" t="s">
        <v>0</v>
      </c>
    </row>
    <row r="25" spans="1:5" x14ac:dyDescent="0.25">
      <c r="A25" s="2" t="s">
        <v>30</v>
      </c>
      <c r="B25" s="2" t="s">
        <v>31</v>
      </c>
      <c r="C25" s="22">
        <f>SUM(C26:C33)-C34</f>
        <v>11.172623000000002</v>
      </c>
      <c r="D25" s="18" t="s">
        <v>14</v>
      </c>
      <c r="E25" s="18" t="s">
        <v>0</v>
      </c>
    </row>
    <row r="26" spans="1:5" x14ac:dyDescent="0.25">
      <c r="A26" s="3" t="s">
        <v>6</v>
      </c>
      <c r="B26" s="3" t="s">
        <v>32</v>
      </c>
      <c r="C26" s="4">
        <v>1.5249999999999999</v>
      </c>
      <c r="D26" s="18" t="s">
        <v>14</v>
      </c>
      <c r="E26" s="18" t="s">
        <v>0</v>
      </c>
    </row>
    <row r="27" spans="1:5" x14ac:dyDescent="0.25">
      <c r="A27" s="3" t="s">
        <v>6</v>
      </c>
      <c r="B27" s="3" t="s">
        <v>33</v>
      </c>
      <c r="C27" s="4">
        <v>4.7623000000000006E-2</v>
      </c>
      <c r="D27" s="18" t="s">
        <v>14</v>
      </c>
      <c r="E27" s="18" t="s">
        <v>0</v>
      </c>
    </row>
    <row r="28" spans="1:5" x14ac:dyDescent="0.25">
      <c r="A28" s="3" t="s">
        <v>6</v>
      </c>
      <c r="B28" s="3" t="s">
        <v>34</v>
      </c>
      <c r="C28" s="4">
        <v>0</v>
      </c>
      <c r="D28" s="18" t="s">
        <v>14</v>
      </c>
      <c r="E28" s="18" t="s">
        <v>0</v>
      </c>
    </row>
    <row r="29" spans="1:5" x14ac:dyDescent="0.25">
      <c r="A29" s="3" t="s">
        <v>6</v>
      </c>
      <c r="B29" s="3" t="s">
        <v>35</v>
      </c>
      <c r="C29" s="4">
        <v>0</v>
      </c>
      <c r="D29" s="18" t="s">
        <v>14</v>
      </c>
      <c r="E29" s="18" t="s">
        <v>0</v>
      </c>
    </row>
    <row r="30" spans="1:5" x14ac:dyDescent="0.25">
      <c r="A30" s="3" t="s">
        <v>6</v>
      </c>
      <c r="B30" s="3" t="s">
        <v>36</v>
      </c>
      <c r="C30" s="4">
        <v>5.64</v>
      </c>
      <c r="D30" s="18" t="s">
        <v>14</v>
      </c>
      <c r="E30" s="18" t="s">
        <v>0</v>
      </c>
    </row>
    <row r="31" spans="1:5" x14ac:dyDescent="0.25">
      <c r="A31" s="3" t="s">
        <v>6</v>
      </c>
      <c r="B31" s="3" t="s">
        <v>37</v>
      </c>
      <c r="C31" s="4">
        <v>8.89</v>
      </c>
      <c r="D31" s="18" t="s">
        <v>14</v>
      </c>
      <c r="E31" s="18" t="s">
        <v>0</v>
      </c>
    </row>
    <row r="32" spans="1:5" x14ac:dyDescent="0.25">
      <c r="A32" s="3" t="s">
        <v>6</v>
      </c>
      <c r="B32" s="3" t="s">
        <v>38</v>
      </c>
      <c r="C32" s="4">
        <v>0</v>
      </c>
      <c r="D32" s="18" t="s">
        <v>14</v>
      </c>
      <c r="E32" s="18" t="s">
        <v>0</v>
      </c>
    </row>
    <row r="33" spans="1:9" x14ac:dyDescent="0.25">
      <c r="A33" s="3" t="s">
        <v>6</v>
      </c>
      <c r="B33" s="3" t="s">
        <v>39</v>
      </c>
      <c r="C33" s="4">
        <v>0.51</v>
      </c>
      <c r="D33" s="18" t="s">
        <v>14</v>
      </c>
      <c r="E33" s="18" t="s">
        <v>0</v>
      </c>
    </row>
    <row r="34" spans="1:9" x14ac:dyDescent="0.25">
      <c r="A34" s="3" t="s">
        <v>6</v>
      </c>
      <c r="B34" s="3" t="s">
        <v>40</v>
      </c>
      <c r="C34" s="4">
        <v>5.44</v>
      </c>
      <c r="D34" s="18" t="s">
        <v>14</v>
      </c>
      <c r="E34" s="18" t="s">
        <v>0</v>
      </c>
    </row>
    <row r="35" spans="1:9" x14ac:dyDescent="0.25">
      <c r="A35" s="5" t="s">
        <v>6</v>
      </c>
      <c r="B35" s="5" t="s">
        <v>6</v>
      </c>
      <c r="C35" s="5" t="s">
        <v>6</v>
      </c>
      <c r="D35" s="18" t="s">
        <v>14</v>
      </c>
      <c r="E35" s="18" t="s">
        <v>0</v>
      </c>
      <c r="I35" s="16"/>
    </row>
    <row r="36" spans="1:9" x14ac:dyDescent="0.25">
      <c r="A36" s="2" t="s">
        <v>41</v>
      </c>
      <c r="B36" s="2" t="s">
        <v>42</v>
      </c>
      <c r="C36" s="2" t="s">
        <v>6</v>
      </c>
      <c r="D36" s="18" t="s">
        <v>14</v>
      </c>
      <c r="E36" s="18" t="s">
        <v>0</v>
      </c>
    </row>
    <row r="37" spans="1:9" x14ac:dyDescent="0.25">
      <c r="A37" s="3" t="s">
        <v>6</v>
      </c>
      <c r="B37" s="3" t="s">
        <v>43</v>
      </c>
      <c r="C37" s="4">
        <v>0</v>
      </c>
      <c r="D37" s="18" t="s">
        <v>14</v>
      </c>
      <c r="E37" s="18" t="s">
        <v>0</v>
      </c>
    </row>
    <row r="38" spans="1:9" x14ac:dyDescent="0.25">
      <c r="A38" s="3" t="s">
        <v>6</v>
      </c>
      <c r="B38" s="3" t="s">
        <v>44</v>
      </c>
      <c r="C38" s="4">
        <v>0</v>
      </c>
      <c r="D38" s="18" t="s">
        <v>14</v>
      </c>
      <c r="E38" s="18" t="s">
        <v>0</v>
      </c>
    </row>
    <row r="39" spans="1:9" x14ac:dyDescent="0.25">
      <c r="A39" s="5" t="s">
        <v>6</v>
      </c>
      <c r="B39" s="5" t="s">
        <v>6</v>
      </c>
      <c r="C39" s="5" t="s">
        <v>6</v>
      </c>
      <c r="D39" s="18" t="s">
        <v>14</v>
      </c>
      <c r="E39" s="18" t="s">
        <v>0</v>
      </c>
    </row>
    <row r="40" spans="1:9" x14ac:dyDescent="0.25">
      <c r="A40" s="2" t="s">
        <v>45</v>
      </c>
      <c r="B40" s="2" t="s">
        <v>46</v>
      </c>
      <c r="C40" s="6">
        <v>19.649999999999999</v>
      </c>
      <c r="D40" s="18" t="s">
        <v>14</v>
      </c>
      <c r="E40" s="18" t="s">
        <v>0</v>
      </c>
    </row>
    <row r="41" spans="1:9" x14ac:dyDescent="0.25">
      <c r="A41" s="5" t="s">
        <v>6</v>
      </c>
      <c r="B41" s="5" t="s">
        <v>6</v>
      </c>
      <c r="C41" s="5" t="s">
        <v>6</v>
      </c>
      <c r="D41" s="18" t="s">
        <v>14</v>
      </c>
      <c r="E41" s="18" t="s">
        <v>0</v>
      </c>
    </row>
    <row r="42" spans="1:9" x14ac:dyDescent="0.25">
      <c r="A42" s="2" t="s">
        <v>47</v>
      </c>
      <c r="B42" s="2" t="s">
        <v>48</v>
      </c>
      <c r="C42" s="2" t="s">
        <v>6</v>
      </c>
      <c r="D42" s="18" t="s">
        <v>14</v>
      </c>
      <c r="E42" s="18" t="s">
        <v>0</v>
      </c>
    </row>
    <row r="43" spans="1:9" x14ac:dyDescent="0.25">
      <c r="A43" s="3" t="s">
        <v>6</v>
      </c>
      <c r="B43" s="3" t="s">
        <v>49</v>
      </c>
      <c r="C43" s="3" t="s">
        <v>6</v>
      </c>
      <c r="D43" s="18" t="s">
        <v>14</v>
      </c>
      <c r="E43" s="18" t="s">
        <v>0</v>
      </c>
    </row>
    <row r="44" spans="1:9" x14ac:dyDescent="0.25">
      <c r="A44" s="3" t="s">
        <v>6</v>
      </c>
      <c r="B44" s="3" t="s">
        <v>50</v>
      </c>
      <c r="C44" s="4">
        <v>7.0000000000000007E-2</v>
      </c>
      <c r="D44" s="18" t="s">
        <v>14</v>
      </c>
      <c r="E44" s="18" t="s">
        <v>0</v>
      </c>
    </row>
    <row r="45" spans="1:9" x14ac:dyDescent="0.25">
      <c r="A45" s="3" t="s">
        <v>6</v>
      </c>
      <c r="B45" s="3" t="s">
        <v>51</v>
      </c>
      <c r="C45" s="3" t="s">
        <v>6</v>
      </c>
      <c r="D45" s="18" t="s">
        <v>14</v>
      </c>
      <c r="E45" s="18" t="s">
        <v>0</v>
      </c>
    </row>
    <row r="46" spans="1:9" x14ac:dyDescent="0.25">
      <c r="A46" s="3" t="s">
        <v>6</v>
      </c>
      <c r="B46" s="3" t="s">
        <v>52</v>
      </c>
      <c r="C46" s="4">
        <v>0.11</v>
      </c>
      <c r="D46" s="18" t="s">
        <v>14</v>
      </c>
      <c r="E46" s="18" t="s">
        <v>0</v>
      </c>
    </row>
    <row r="47" spans="1:9" x14ac:dyDescent="0.25">
      <c r="A47" s="5" t="s">
        <v>6</v>
      </c>
      <c r="B47" s="5" t="s">
        <v>6</v>
      </c>
      <c r="C47" s="5" t="s">
        <v>6</v>
      </c>
      <c r="D47" s="18" t="s">
        <v>14</v>
      </c>
      <c r="E47" s="18" t="s">
        <v>0</v>
      </c>
    </row>
    <row r="48" spans="1:9" x14ac:dyDescent="0.25">
      <c r="A48" s="2" t="s">
        <v>6</v>
      </c>
      <c r="B48" s="2" t="s">
        <v>53</v>
      </c>
      <c r="C48" s="6">
        <v>15505.89</v>
      </c>
      <c r="D48" s="18" t="s">
        <v>14</v>
      </c>
      <c r="E48" s="18" t="s">
        <v>0</v>
      </c>
    </row>
    <row r="49" spans="1:3" x14ac:dyDescent="0.25">
      <c r="A49" s="7" t="s">
        <v>54</v>
      </c>
      <c r="B49" s="18" t="s">
        <v>55</v>
      </c>
      <c r="C49" s="19"/>
    </row>
    <row r="50" spans="1:3" x14ac:dyDescent="0.25">
      <c r="B50" s="18" t="s">
        <v>56</v>
      </c>
      <c r="C50" s="19"/>
    </row>
    <row r="57" spans="1:3" x14ac:dyDescent="0.25">
      <c r="C57" s="17"/>
    </row>
    <row r="64" spans="1:3" x14ac:dyDescent="0.25">
      <c r="C64" s="17"/>
    </row>
  </sheetData>
  <mergeCells count="5">
    <mergeCell ref="B8:C8"/>
    <mergeCell ref="B49:C49"/>
    <mergeCell ref="B50:C50"/>
    <mergeCell ref="D9:D48"/>
    <mergeCell ref="E1:E4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rightToLeft="1" workbookViewId="0">
      <selection activeCell="C30" activeCellId="1" sqref="C24 C30"/>
    </sheetView>
  </sheetViews>
  <sheetFormatPr defaultRowHeight="13.8" x14ac:dyDescent="0.25"/>
  <cols>
    <col min="1" max="1" width="45" customWidth="1"/>
    <col min="2" max="2" width="38" customWidth="1"/>
    <col min="3" max="3" width="12" customWidth="1"/>
  </cols>
  <sheetData>
    <row r="1" spans="1:5" x14ac:dyDescent="0.25">
      <c r="E1" s="20" t="s">
        <v>0</v>
      </c>
    </row>
    <row r="2" spans="1:5" x14ac:dyDescent="0.25">
      <c r="E2" s="20" t="s">
        <v>0</v>
      </c>
    </row>
    <row r="3" spans="1:5" x14ac:dyDescent="0.25">
      <c r="A3" s="7" t="s">
        <v>1</v>
      </c>
      <c r="B3" s="7" t="s">
        <v>2</v>
      </c>
      <c r="E3" s="20" t="s">
        <v>0</v>
      </c>
    </row>
    <row r="4" spans="1:5" x14ac:dyDescent="0.25">
      <c r="A4" s="7" t="s">
        <v>3</v>
      </c>
      <c r="B4" s="7" t="s">
        <v>4</v>
      </c>
      <c r="E4" s="20" t="s">
        <v>0</v>
      </c>
    </row>
    <row r="5" spans="1:5" x14ac:dyDescent="0.25">
      <c r="A5" s="7" t="s">
        <v>57</v>
      </c>
      <c r="B5" s="7" t="s">
        <v>6</v>
      </c>
      <c r="E5" s="20" t="s">
        <v>0</v>
      </c>
    </row>
    <row r="6" spans="1:5" x14ac:dyDescent="0.25">
      <c r="A6" s="7" t="s">
        <v>7</v>
      </c>
      <c r="B6" s="7" t="s">
        <v>8</v>
      </c>
      <c r="E6" s="20" t="s">
        <v>0</v>
      </c>
    </row>
    <row r="7" spans="1:5" x14ac:dyDescent="0.25">
      <c r="A7" s="7" t="s">
        <v>9</v>
      </c>
      <c r="B7" s="7" t="s">
        <v>10</v>
      </c>
      <c r="E7" s="20" t="s">
        <v>0</v>
      </c>
    </row>
    <row r="8" spans="1:5" x14ac:dyDescent="0.25">
      <c r="B8" s="20" t="s">
        <v>11</v>
      </c>
      <c r="C8" s="19"/>
      <c r="E8" s="20" t="s">
        <v>0</v>
      </c>
    </row>
    <row r="9" spans="1:5" x14ac:dyDescent="0.25">
      <c r="A9" s="1" t="s">
        <v>58</v>
      </c>
      <c r="B9" s="1" t="s">
        <v>59</v>
      </c>
      <c r="C9" s="1" t="s">
        <v>13</v>
      </c>
      <c r="D9" s="20" t="s">
        <v>14</v>
      </c>
      <c r="E9" s="20" t="s">
        <v>0</v>
      </c>
    </row>
    <row r="10" spans="1:5" x14ac:dyDescent="0.25">
      <c r="A10" s="1" t="s">
        <v>6</v>
      </c>
      <c r="B10" s="1" t="s">
        <v>6</v>
      </c>
      <c r="C10" s="1" t="s">
        <v>15</v>
      </c>
      <c r="D10" s="20" t="s">
        <v>14</v>
      </c>
      <c r="E10" s="20" t="s">
        <v>0</v>
      </c>
    </row>
    <row r="11" spans="1:5" x14ac:dyDescent="0.25">
      <c r="A11" s="2" t="s">
        <v>60</v>
      </c>
      <c r="B11" s="2" t="s">
        <v>61</v>
      </c>
      <c r="C11" s="2" t="s">
        <v>6</v>
      </c>
      <c r="D11" s="20" t="s">
        <v>14</v>
      </c>
      <c r="E11" s="20" t="s">
        <v>0</v>
      </c>
    </row>
    <row r="12" spans="1:5" x14ac:dyDescent="0.25">
      <c r="A12" s="3" t="s">
        <v>62</v>
      </c>
      <c r="B12" s="3" t="s">
        <v>6</v>
      </c>
      <c r="C12" s="3" t="s">
        <v>6</v>
      </c>
      <c r="D12" s="20" t="s">
        <v>14</v>
      </c>
      <c r="E12" s="20" t="s">
        <v>0</v>
      </c>
    </row>
    <row r="13" spans="1:5" s="15" customFormat="1" ht="15.75" customHeight="1" x14ac:dyDescent="0.25">
      <c r="A13" s="5" t="s">
        <v>6</v>
      </c>
      <c r="B13" s="5" t="s">
        <v>64</v>
      </c>
      <c r="C13" s="8">
        <v>0.65</v>
      </c>
      <c r="D13" s="20"/>
      <c r="E13" s="20"/>
    </row>
    <row r="14" spans="1:5" x14ac:dyDescent="0.25">
      <c r="A14" s="3" t="s">
        <v>63</v>
      </c>
      <c r="B14" s="3" t="s">
        <v>6</v>
      </c>
      <c r="C14" s="3" t="s">
        <v>6</v>
      </c>
      <c r="D14" s="20" t="s">
        <v>14</v>
      </c>
      <c r="E14" s="20" t="s">
        <v>0</v>
      </c>
    </row>
    <row r="15" spans="1:5" x14ac:dyDescent="0.25">
      <c r="A15" s="5" t="s">
        <v>6</v>
      </c>
      <c r="B15" s="5" t="s">
        <v>120</v>
      </c>
      <c r="C15" s="8">
        <v>0.13</v>
      </c>
      <c r="D15" s="20" t="s">
        <v>14</v>
      </c>
      <c r="E15" s="20" t="s">
        <v>0</v>
      </c>
    </row>
    <row r="16" spans="1:5" x14ac:dyDescent="0.25">
      <c r="A16" s="5" t="s">
        <v>6</v>
      </c>
      <c r="B16" s="5" t="s">
        <v>65</v>
      </c>
      <c r="C16" s="8">
        <v>0.13</v>
      </c>
      <c r="D16" s="20" t="s">
        <v>14</v>
      </c>
      <c r="E16" s="20" t="s">
        <v>0</v>
      </c>
    </row>
    <row r="17" spans="1:5" x14ac:dyDescent="0.25">
      <c r="A17" s="5" t="s">
        <v>6</v>
      </c>
      <c r="B17" s="5" t="s">
        <v>129</v>
      </c>
      <c r="C17" s="8">
        <v>0.02</v>
      </c>
      <c r="D17" s="20" t="s">
        <v>14</v>
      </c>
      <c r="E17" s="20" t="s">
        <v>0</v>
      </c>
    </row>
    <row r="18" spans="1:5" x14ac:dyDescent="0.25">
      <c r="A18" s="5" t="s">
        <v>6</v>
      </c>
      <c r="B18" s="5" t="s">
        <v>66</v>
      </c>
      <c r="C18" s="8">
        <v>0.1</v>
      </c>
      <c r="D18" s="20" t="s">
        <v>14</v>
      </c>
      <c r="E18" s="20" t="s">
        <v>0</v>
      </c>
    </row>
    <row r="19" spans="1:5" x14ac:dyDescent="0.25">
      <c r="A19" s="5" t="s">
        <v>6</v>
      </c>
      <c r="B19" s="5" t="s">
        <v>119</v>
      </c>
      <c r="C19" s="8">
        <v>4.18</v>
      </c>
      <c r="D19" s="20" t="s">
        <v>14</v>
      </c>
      <c r="E19" s="20" t="s">
        <v>0</v>
      </c>
    </row>
    <row r="20" spans="1:5" s="9" customFormat="1" x14ac:dyDescent="0.25">
      <c r="A20" s="5"/>
      <c r="B20" s="5" t="s">
        <v>122</v>
      </c>
      <c r="C20" s="8">
        <v>1.02</v>
      </c>
      <c r="D20" s="20"/>
      <c r="E20" s="20"/>
    </row>
    <row r="21" spans="1:5" s="9" customFormat="1" x14ac:dyDescent="0.25">
      <c r="A21" s="5"/>
      <c r="B21" s="5" t="s">
        <v>123</v>
      </c>
      <c r="C21" s="8">
        <v>0.06</v>
      </c>
      <c r="D21" s="20"/>
      <c r="E21" s="20"/>
    </row>
    <row r="22" spans="1:5" s="9" customFormat="1" x14ac:dyDescent="0.25">
      <c r="A22" s="5"/>
      <c r="B22" s="5" t="s">
        <v>124</v>
      </c>
      <c r="C22" s="8">
        <v>0.81</v>
      </c>
      <c r="D22" s="20"/>
      <c r="E22" s="20"/>
    </row>
    <row r="23" spans="1:5" s="9" customFormat="1" x14ac:dyDescent="0.25">
      <c r="A23" s="5"/>
      <c r="B23" s="5" t="s">
        <v>125</v>
      </c>
      <c r="C23" s="8">
        <v>0.15</v>
      </c>
      <c r="D23" s="20"/>
      <c r="E23" s="20"/>
    </row>
    <row r="24" spans="1:5" x14ac:dyDescent="0.25">
      <c r="A24" s="2" t="s">
        <v>67</v>
      </c>
      <c r="B24" s="2" t="s">
        <v>6</v>
      </c>
      <c r="C24" s="6">
        <v>7.25</v>
      </c>
      <c r="D24" s="20" t="s">
        <v>14</v>
      </c>
      <c r="E24" s="20" t="s">
        <v>0</v>
      </c>
    </row>
    <row r="25" spans="1:5" x14ac:dyDescent="0.25">
      <c r="A25" s="5" t="s">
        <v>6</v>
      </c>
      <c r="B25" s="5" t="s">
        <v>6</v>
      </c>
      <c r="C25" s="5" t="s">
        <v>6</v>
      </c>
      <c r="D25" s="20" t="s">
        <v>14</v>
      </c>
      <c r="E25" s="20" t="s">
        <v>0</v>
      </c>
    </row>
    <row r="26" spans="1:5" x14ac:dyDescent="0.25">
      <c r="A26" s="2" t="s">
        <v>68</v>
      </c>
      <c r="B26" s="2" t="s">
        <v>6</v>
      </c>
      <c r="C26" s="2" t="s">
        <v>6</v>
      </c>
      <c r="D26" s="20" t="s">
        <v>14</v>
      </c>
      <c r="E26" s="20" t="s">
        <v>0</v>
      </c>
    </row>
    <row r="27" spans="1:5" x14ac:dyDescent="0.25">
      <c r="A27" s="3" t="s">
        <v>62</v>
      </c>
      <c r="B27" s="3" t="s">
        <v>6</v>
      </c>
      <c r="C27" s="3" t="s">
        <v>6</v>
      </c>
      <c r="D27" s="20" t="s">
        <v>14</v>
      </c>
      <c r="E27" s="20" t="s">
        <v>0</v>
      </c>
    </row>
    <row r="28" spans="1:5" x14ac:dyDescent="0.25">
      <c r="A28" s="3" t="s">
        <v>63</v>
      </c>
      <c r="B28" s="3" t="s">
        <v>6</v>
      </c>
      <c r="C28" s="3" t="s">
        <v>6</v>
      </c>
      <c r="D28" s="20" t="s">
        <v>14</v>
      </c>
      <c r="E28" s="20" t="s">
        <v>0</v>
      </c>
    </row>
    <row r="29" spans="1:5" x14ac:dyDescent="0.25">
      <c r="A29" s="5" t="s">
        <v>6</v>
      </c>
      <c r="B29" s="5" t="s">
        <v>121</v>
      </c>
      <c r="C29" s="8">
        <v>1.23</v>
      </c>
      <c r="D29" s="20" t="s">
        <v>14</v>
      </c>
      <c r="E29" s="20" t="s">
        <v>0</v>
      </c>
    </row>
    <row r="30" spans="1:5" x14ac:dyDescent="0.25">
      <c r="A30" s="2" t="s">
        <v>69</v>
      </c>
      <c r="B30" s="2" t="s">
        <v>6</v>
      </c>
      <c r="C30" s="6">
        <v>1.23</v>
      </c>
      <c r="D30" s="20" t="s">
        <v>14</v>
      </c>
      <c r="E30" s="20" t="s">
        <v>0</v>
      </c>
    </row>
    <row r="31" spans="1:5" x14ac:dyDescent="0.25">
      <c r="A31" s="5" t="s">
        <v>6</v>
      </c>
      <c r="B31" s="5" t="s">
        <v>6</v>
      </c>
      <c r="C31" s="5" t="s">
        <v>6</v>
      </c>
      <c r="D31" s="20" t="s">
        <v>14</v>
      </c>
      <c r="E31" s="20" t="s">
        <v>0</v>
      </c>
    </row>
    <row r="32" spans="1:5" x14ac:dyDescent="0.25">
      <c r="A32" s="2" t="s">
        <v>70</v>
      </c>
      <c r="B32" s="2" t="s">
        <v>71</v>
      </c>
      <c r="C32" s="6">
        <v>0</v>
      </c>
      <c r="D32" s="20" t="s">
        <v>14</v>
      </c>
      <c r="E32" s="20" t="s">
        <v>0</v>
      </c>
    </row>
    <row r="33" spans="1:5" x14ac:dyDescent="0.25">
      <c r="A33" s="2" t="s">
        <v>72</v>
      </c>
      <c r="B33" s="2" t="s">
        <v>73</v>
      </c>
      <c r="C33" s="6">
        <v>0</v>
      </c>
      <c r="D33" s="20" t="s">
        <v>14</v>
      </c>
      <c r="E33" s="20" t="s">
        <v>0</v>
      </c>
    </row>
    <row r="34" spans="1:5" x14ac:dyDescent="0.25">
      <c r="A34" s="5" t="s">
        <v>6</v>
      </c>
      <c r="B34" s="5" t="s">
        <v>6</v>
      </c>
      <c r="C34" s="5" t="s">
        <v>6</v>
      </c>
      <c r="D34" s="20" t="s">
        <v>14</v>
      </c>
      <c r="E34" s="20" t="s">
        <v>0</v>
      </c>
    </row>
    <row r="35" spans="1:5" x14ac:dyDescent="0.25">
      <c r="A35" s="2" t="s">
        <v>74</v>
      </c>
      <c r="B35" s="2" t="s">
        <v>6</v>
      </c>
      <c r="C35" s="2" t="s">
        <v>6</v>
      </c>
      <c r="D35" s="20" t="s">
        <v>14</v>
      </c>
      <c r="E35" s="20" t="s">
        <v>0</v>
      </c>
    </row>
    <row r="36" spans="1:5" x14ac:dyDescent="0.25">
      <c r="A36" s="2" t="s">
        <v>75</v>
      </c>
      <c r="B36" s="2" t="s">
        <v>6</v>
      </c>
      <c r="C36" s="6">
        <v>0</v>
      </c>
      <c r="D36" s="20" t="s">
        <v>14</v>
      </c>
      <c r="E36" s="20" t="s">
        <v>0</v>
      </c>
    </row>
    <row r="37" spans="1:5" x14ac:dyDescent="0.25">
      <c r="A37" s="5" t="s">
        <v>6</v>
      </c>
      <c r="B37" s="5" t="s">
        <v>6</v>
      </c>
      <c r="C37" s="5" t="s">
        <v>6</v>
      </c>
      <c r="D37" s="20" t="s">
        <v>14</v>
      </c>
      <c r="E37" s="20" t="s">
        <v>0</v>
      </c>
    </row>
    <row r="38" spans="1:5" x14ac:dyDescent="0.25">
      <c r="A38" s="2" t="s">
        <v>76</v>
      </c>
      <c r="B38" s="2" t="s">
        <v>6</v>
      </c>
      <c r="C38" s="2" t="s">
        <v>6</v>
      </c>
      <c r="D38" s="20" t="s">
        <v>14</v>
      </c>
      <c r="E38" s="20" t="s">
        <v>0</v>
      </c>
    </row>
    <row r="39" spans="1:5" x14ac:dyDescent="0.25">
      <c r="A39" s="2" t="s">
        <v>77</v>
      </c>
      <c r="B39" s="2" t="s">
        <v>6</v>
      </c>
      <c r="C39" s="6">
        <v>0</v>
      </c>
      <c r="D39" s="20" t="s">
        <v>14</v>
      </c>
      <c r="E39" s="20" t="s">
        <v>0</v>
      </c>
    </row>
    <row r="40" spans="1:5" x14ac:dyDescent="0.25">
      <c r="A40" s="5" t="s">
        <v>6</v>
      </c>
      <c r="B40" s="5" t="s">
        <v>6</v>
      </c>
      <c r="C40" s="5" t="s">
        <v>6</v>
      </c>
      <c r="D40" s="20" t="s">
        <v>14</v>
      </c>
      <c r="E40" s="20" t="s">
        <v>0</v>
      </c>
    </row>
    <row r="41" spans="1:5" x14ac:dyDescent="0.25">
      <c r="A41" s="2" t="s">
        <v>78</v>
      </c>
      <c r="B41" s="2" t="s">
        <v>6</v>
      </c>
      <c r="C41" s="2" t="s">
        <v>6</v>
      </c>
      <c r="D41" s="20" t="s">
        <v>14</v>
      </c>
      <c r="E41" s="20" t="s">
        <v>0</v>
      </c>
    </row>
    <row r="42" spans="1:5" x14ac:dyDescent="0.25">
      <c r="A42" s="2" t="s">
        <v>79</v>
      </c>
      <c r="B42" s="2" t="s">
        <v>6</v>
      </c>
      <c r="C42" s="6">
        <v>0</v>
      </c>
      <c r="D42" s="20" t="s">
        <v>14</v>
      </c>
      <c r="E42" s="20" t="s">
        <v>0</v>
      </c>
    </row>
    <row r="43" spans="1:5" x14ac:dyDescent="0.25">
      <c r="A43" s="5" t="s">
        <v>6</v>
      </c>
      <c r="B43" s="5" t="s">
        <v>6</v>
      </c>
      <c r="C43" s="5" t="s">
        <v>6</v>
      </c>
      <c r="D43" s="20" t="s">
        <v>14</v>
      </c>
      <c r="E43" s="20" t="s">
        <v>0</v>
      </c>
    </row>
    <row r="44" spans="1:5" x14ac:dyDescent="0.25">
      <c r="A44" s="2" t="s">
        <v>80</v>
      </c>
      <c r="B44" s="2" t="s">
        <v>6</v>
      </c>
      <c r="C44" s="6">
        <v>8.48</v>
      </c>
      <c r="D44" s="20" t="s">
        <v>14</v>
      </c>
      <c r="E44" s="20" t="s">
        <v>0</v>
      </c>
    </row>
    <row r="45" spans="1:5" x14ac:dyDescent="0.25">
      <c r="A45" s="2" t="s">
        <v>53</v>
      </c>
      <c r="B45" s="2" t="s">
        <v>6</v>
      </c>
      <c r="C45" s="6">
        <v>15505.89</v>
      </c>
      <c r="D45" s="20" t="s">
        <v>14</v>
      </c>
      <c r="E45" s="20" t="s">
        <v>0</v>
      </c>
    </row>
    <row r="46" spans="1:5" x14ac:dyDescent="0.25">
      <c r="A46" s="7" t="s">
        <v>54</v>
      </c>
      <c r="B46" s="20" t="s">
        <v>55</v>
      </c>
      <c r="C46" s="19"/>
    </row>
    <row r="47" spans="1:5" x14ac:dyDescent="0.25">
      <c r="B47" s="20" t="s">
        <v>56</v>
      </c>
      <c r="C47" s="19"/>
    </row>
  </sheetData>
  <mergeCells count="5">
    <mergeCell ref="B8:C8"/>
    <mergeCell ref="B46:C46"/>
    <mergeCell ref="B47:C47"/>
    <mergeCell ref="D9:D45"/>
    <mergeCell ref="E1:E4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rightToLeft="1" workbookViewId="0">
      <selection activeCell="H49" sqref="H49"/>
    </sheetView>
  </sheetViews>
  <sheetFormatPr defaultRowHeight="13.8" x14ac:dyDescent="0.25"/>
  <cols>
    <col min="1" max="1" width="40" customWidth="1"/>
    <col min="2" max="2" width="36" customWidth="1"/>
    <col min="3" max="3" width="12" customWidth="1"/>
  </cols>
  <sheetData>
    <row r="1" spans="1:5" x14ac:dyDescent="0.25">
      <c r="E1" s="21" t="s">
        <v>0</v>
      </c>
    </row>
    <row r="2" spans="1:5" x14ac:dyDescent="0.25">
      <c r="E2" s="21" t="s">
        <v>0</v>
      </c>
    </row>
    <row r="3" spans="1:5" x14ac:dyDescent="0.25">
      <c r="A3" s="7" t="s">
        <v>1</v>
      </c>
      <c r="B3" s="7" t="s">
        <v>2</v>
      </c>
      <c r="E3" s="21" t="s">
        <v>0</v>
      </c>
    </row>
    <row r="4" spans="1:5" x14ac:dyDescent="0.25">
      <c r="A4" s="7" t="s">
        <v>3</v>
      </c>
      <c r="B4" s="7" t="s">
        <v>4</v>
      </c>
      <c r="E4" s="21" t="s">
        <v>0</v>
      </c>
    </row>
    <row r="5" spans="1:5" x14ac:dyDescent="0.25">
      <c r="A5" s="7" t="s">
        <v>81</v>
      </c>
      <c r="B5" s="7" t="s">
        <v>6</v>
      </c>
      <c r="E5" s="21" t="s">
        <v>0</v>
      </c>
    </row>
    <row r="6" spans="1:5" x14ac:dyDescent="0.25">
      <c r="A6" s="7" t="s">
        <v>7</v>
      </c>
      <c r="B6" s="7" t="s">
        <v>8</v>
      </c>
      <c r="E6" s="21" t="s">
        <v>0</v>
      </c>
    </row>
    <row r="7" spans="1:5" x14ac:dyDescent="0.25">
      <c r="A7" s="7" t="s">
        <v>9</v>
      </c>
      <c r="B7" s="7" t="s">
        <v>10</v>
      </c>
      <c r="E7" s="21" t="s">
        <v>0</v>
      </c>
    </row>
    <row r="8" spans="1:5" x14ac:dyDescent="0.25">
      <c r="B8" s="21" t="s">
        <v>11</v>
      </c>
      <c r="C8" s="19"/>
      <c r="E8" s="21" t="s">
        <v>0</v>
      </c>
    </row>
    <row r="9" spans="1:5" x14ac:dyDescent="0.25">
      <c r="A9" s="1" t="s">
        <v>82</v>
      </c>
      <c r="B9" s="1" t="s">
        <v>59</v>
      </c>
      <c r="C9" s="1" t="s">
        <v>13</v>
      </c>
      <c r="D9" s="21" t="s">
        <v>14</v>
      </c>
      <c r="E9" s="21" t="s">
        <v>0</v>
      </c>
    </row>
    <row r="10" spans="1:5" x14ac:dyDescent="0.25">
      <c r="A10" s="1" t="s">
        <v>6</v>
      </c>
      <c r="B10" s="1" t="s">
        <v>6</v>
      </c>
      <c r="C10" s="1" t="s">
        <v>15</v>
      </c>
      <c r="D10" s="21" t="s">
        <v>14</v>
      </c>
      <c r="E10" s="21" t="s">
        <v>0</v>
      </c>
    </row>
    <row r="11" spans="1:5" x14ac:dyDescent="0.25">
      <c r="A11" s="2" t="s">
        <v>83</v>
      </c>
      <c r="B11" s="2" t="s">
        <v>6</v>
      </c>
      <c r="C11" s="2" t="s">
        <v>6</v>
      </c>
      <c r="D11" s="21" t="s">
        <v>14</v>
      </c>
      <c r="E11" s="21" t="s">
        <v>0</v>
      </c>
    </row>
    <row r="12" spans="1:5" x14ac:dyDescent="0.25">
      <c r="A12" s="10" t="s">
        <v>114</v>
      </c>
      <c r="B12" s="10" t="s">
        <v>6</v>
      </c>
      <c r="C12" s="10" t="s">
        <v>6</v>
      </c>
      <c r="D12" s="21"/>
      <c r="E12" s="21"/>
    </row>
    <row r="13" spans="1:5" x14ac:dyDescent="0.25">
      <c r="A13" s="11"/>
      <c r="B13" s="12" t="s">
        <v>115</v>
      </c>
      <c r="C13" s="13">
        <v>0.68899999999999995</v>
      </c>
      <c r="D13" s="21"/>
      <c r="E13" s="21"/>
    </row>
    <row r="14" spans="1:5" x14ac:dyDescent="0.25">
      <c r="A14" s="11"/>
      <c r="B14" s="12" t="s">
        <v>116</v>
      </c>
      <c r="C14" s="13">
        <v>0.83799999999999997</v>
      </c>
      <c r="D14" s="21"/>
      <c r="E14" s="21"/>
    </row>
    <row r="15" spans="1:5" x14ac:dyDescent="0.25">
      <c r="A15" s="10" t="s">
        <v>117</v>
      </c>
      <c r="B15" s="10" t="s">
        <v>6</v>
      </c>
      <c r="C15" s="10" t="s">
        <v>6</v>
      </c>
      <c r="D15" s="21"/>
      <c r="E15" s="21"/>
    </row>
    <row r="16" spans="1:5" x14ac:dyDescent="0.25">
      <c r="A16" s="5" t="s">
        <v>6</v>
      </c>
      <c r="B16" s="5" t="s">
        <v>118</v>
      </c>
      <c r="C16" s="14">
        <v>4.7623000000000006E-2</v>
      </c>
      <c r="D16" s="21"/>
      <c r="E16" s="21"/>
    </row>
    <row r="17" spans="1:5" x14ac:dyDescent="0.25">
      <c r="A17" s="2" t="s">
        <v>84</v>
      </c>
      <c r="B17" s="2" t="s">
        <v>6</v>
      </c>
      <c r="C17" s="6">
        <v>1.57</v>
      </c>
      <c r="D17" s="21" t="s">
        <v>14</v>
      </c>
      <c r="E17" s="21" t="s">
        <v>0</v>
      </c>
    </row>
    <row r="18" spans="1:5" x14ac:dyDescent="0.25">
      <c r="A18" s="5" t="s">
        <v>6</v>
      </c>
      <c r="B18" s="5" t="s">
        <v>6</v>
      </c>
      <c r="C18" s="5" t="s">
        <v>6</v>
      </c>
      <c r="D18" s="21" t="s">
        <v>14</v>
      </c>
      <c r="E18" s="21" t="s">
        <v>0</v>
      </c>
    </row>
    <row r="19" spans="1:5" x14ac:dyDescent="0.25">
      <c r="A19" s="2" t="s">
        <v>85</v>
      </c>
      <c r="B19" s="2" t="s">
        <v>6</v>
      </c>
      <c r="C19" s="2" t="s">
        <v>6</v>
      </c>
      <c r="D19" s="21" t="s">
        <v>14</v>
      </c>
      <c r="E19" s="21" t="s">
        <v>0</v>
      </c>
    </row>
    <row r="20" spans="1:5" x14ac:dyDescent="0.25">
      <c r="A20" s="2" t="s">
        <v>86</v>
      </c>
      <c r="B20" s="2" t="s">
        <v>6</v>
      </c>
      <c r="C20" s="6">
        <v>0</v>
      </c>
      <c r="D20" s="21" t="s">
        <v>14</v>
      </c>
      <c r="E20" s="21" t="s">
        <v>0</v>
      </c>
    </row>
    <row r="21" spans="1:5" x14ac:dyDescent="0.25">
      <c r="A21" s="5" t="s">
        <v>6</v>
      </c>
      <c r="B21" s="5" t="s">
        <v>6</v>
      </c>
      <c r="C21" s="5" t="s">
        <v>6</v>
      </c>
      <c r="D21" s="21" t="s">
        <v>14</v>
      </c>
      <c r="E21" s="21" t="s">
        <v>0</v>
      </c>
    </row>
    <row r="22" spans="1:5" x14ac:dyDescent="0.25">
      <c r="A22" s="2" t="s">
        <v>87</v>
      </c>
      <c r="B22" s="2" t="s">
        <v>6</v>
      </c>
      <c r="C22" s="2" t="s">
        <v>6</v>
      </c>
      <c r="D22" s="21" t="s">
        <v>14</v>
      </c>
      <c r="E22" s="21" t="s">
        <v>0</v>
      </c>
    </row>
    <row r="23" spans="1:5" x14ac:dyDescent="0.25">
      <c r="A23" s="2" t="s">
        <v>88</v>
      </c>
      <c r="B23" s="2" t="s">
        <v>6</v>
      </c>
      <c r="C23" s="6">
        <v>0</v>
      </c>
      <c r="D23" s="21" t="s">
        <v>14</v>
      </c>
      <c r="E23" s="21" t="s">
        <v>0</v>
      </c>
    </row>
    <row r="24" spans="1:5" x14ac:dyDescent="0.25">
      <c r="A24" s="5" t="s">
        <v>6</v>
      </c>
      <c r="B24" s="5" t="s">
        <v>6</v>
      </c>
      <c r="C24" s="5" t="s">
        <v>6</v>
      </c>
      <c r="D24" s="21" t="s">
        <v>14</v>
      </c>
      <c r="E24" s="21" t="s">
        <v>0</v>
      </c>
    </row>
    <row r="25" spans="1:5" x14ac:dyDescent="0.25">
      <c r="A25" s="2" t="s">
        <v>89</v>
      </c>
      <c r="B25" s="2" t="s">
        <v>6</v>
      </c>
      <c r="C25" s="2" t="s">
        <v>6</v>
      </c>
      <c r="D25" s="21" t="s">
        <v>14</v>
      </c>
      <c r="E25" s="21" t="s">
        <v>0</v>
      </c>
    </row>
    <row r="26" spans="1:5" x14ac:dyDescent="0.25">
      <c r="A26" s="3" t="s">
        <v>90</v>
      </c>
      <c r="B26" s="3" t="s">
        <v>6</v>
      </c>
      <c r="C26" s="3" t="s">
        <v>6</v>
      </c>
      <c r="D26" s="21" t="s">
        <v>14</v>
      </c>
      <c r="E26" s="21" t="s">
        <v>0</v>
      </c>
    </row>
    <row r="27" spans="1:5" x14ac:dyDescent="0.25">
      <c r="A27" s="3" t="s">
        <v>91</v>
      </c>
      <c r="B27" s="3" t="s">
        <v>6</v>
      </c>
      <c r="C27" s="3" t="s">
        <v>6</v>
      </c>
      <c r="D27" s="21" t="s">
        <v>14</v>
      </c>
      <c r="E27" s="21" t="s">
        <v>0</v>
      </c>
    </row>
    <row r="28" spans="1:5" x14ac:dyDescent="0.25">
      <c r="A28" s="5" t="s">
        <v>6</v>
      </c>
      <c r="B28" s="5" t="s">
        <v>92</v>
      </c>
      <c r="C28" s="8">
        <v>0.51</v>
      </c>
      <c r="D28" s="21" t="s">
        <v>14</v>
      </c>
      <c r="E28" s="21" t="s">
        <v>0</v>
      </c>
    </row>
    <row r="29" spans="1:5" x14ac:dyDescent="0.25">
      <c r="A29" s="2" t="s">
        <v>93</v>
      </c>
      <c r="B29" s="2" t="s">
        <v>6</v>
      </c>
      <c r="C29" s="6">
        <v>0.51</v>
      </c>
      <c r="D29" s="21" t="s">
        <v>14</v>
      </c>
      <c r="E29" s="21" t="s">
        <v>0</v>
      </c>
    </row>
    <row r="30" spans="1:5" x14ac:dyDescent="0.25">
      <c r="A30" s="5" t="s">
        <v>6</v>
      </c>
      <c r="B30" s="5" t="s">
        <v>6</v>
      </c>
      <c r="C30" s="5" t="s">
        <v>6</v>
      </c>
      <c r="D30" s="21" t="s">
        <v>14</v>
      </c>
      <c r="E30" s="21" t="s">
        <v>0</v>
      </c>
    </row>
    <row r="31" spans="1:5" x14ac:dyDescent="0.25">
      <c r="A31" s="2" t="s">
        <v>94</v>
      </c>
      <c r="B31" s="2" t="s">
        <v>6</v>
      </c>
      <c r="C31" s="2" t="s">
        <v>6</v>
      </c>
      <c r="D31" s="21" t="s">
        <v>14</v>
      </c>
      <c r="E31" s="21" t="s">
        <v>0</v>
      </c>
    </row>
    <row r="32" spans="1:5" x14ac:dyDescent="0.25">
      <c r="A32" s="3" t="s">
        <v>95</v>
      </c>
      <c r="B32" s="3" t="s">
        <v>6</v>
      </c>
      <c r="C32" s="3" t="s">
        <v>6</v>
      </c>
      <c r="D32" s="21" t="s">
        <v>14</v>
      </c>
      <c r="E32" s="21" t="s">
        <v>0</v>
      </c>
    </row>
    <row r="33" spans="1:8" x14ac:dyDescent="0.25">
      <c r="A33" s="5" t="s">
        <v>6</v>
      </c>
      <c r="B33" s="5" t="s">
        <v>96</v>
      </c>
      <c r="C33" s="8">
        <v>1.91</v>
      </c>
      <c r="D33" s="21" t="s">
        <v>14</v>
      </c>
      <c r="E33" s="21" t="s">
        <v>0</v>
      </c>
    </row>
    <row r="34" spans="1:8" x14ac:dyDescent="0.25">
      <c r="A34" s="5" t="s">
        <v>6</v>
      </c>
      <c r="B34" s="5" t="s">
        <v>127</v>
      </c>
      <c r="C34" s="8">
        <v>3.15</v>
      </c>
      <c r="D34" s="21" t="s">
        <v>14</v>
      </c>
      <c r="E34" s="21" t="s">
        <v>0</v>
      </c>
    </row>
    <row r="35" spans="1:8" s="9" customFormat="1" x14ac:dyDescent="0.25">
      <c r="A35" s="5"/>
      <c r="B35" s="5" t="s">
        <v>126</v>
      </c>
      <c r="C35" s="8">
        <v>0.18</v>
      </c>
      <c r="D35" s="21"/>
      <c r="E35" s="21"/>
    </row>
    <row r="36" spans="1:8" s="9" customFormat="1" x14ac:dyDescent="0.25">
      <c r="A36" s="5"/>
      <c r="B36" s="5" t="s">
        <v>128</v>
      </c>
      <c r="C36" s="8">
        <v>0.35</v>
      </c>
      <c r="D36" s="21"/>
      <c r="E36" s="21"/>
    </row>
    <row r="37" spans="1:8" x14ac:dyDescent="0.25">
      <c r="A37" s="5" t="s">
        <v>6</v>
      </c>
      <c r="B37" s="5" t="s">
        <v>97</v>
      </c>
      <c r="C37" s="8">
        <v>0.05</v>
      </c>
      <c r="D37" s="21" t="s">
        <v>14</v>
      </c>
      <c r="E37" s="21" t="s">
        <v>0</v>
      </c>
    </row>
    <row r="38" spans="1:8" x14ac:dyDescent="0.25">
      <c r="A38" s="3" t="s">
        <v>98</v>
      </c>
      <c r="B38" s="3" t="s">
        <v>6</v>
      </c>
      <c r="C38" s="3" t="s">
        <v>6</v>
      </c>
      <c r="D38" s="21" t="s">
        <v>14</v>
      </c>
      <c r="E38" s="21" t="s">
        <v>0</v>
      </c>
    </row>
    <row r="39" spans="1:8" x14ac:dyDescent="0.25">
      <c r="A39" s="5" t="s">
        <v>6</v>
      </c>
      <c r="B39" s="5" t="s">
        <v>99</v>
      </c>
      <c r="C39" s="8">
        <v>0.05</v>
      </c>
      <c r="D39" s="21" t="s">
        <v>14</v>
      </c>
      <c r="E39" s="21" t="s">
        <v>0</v>
      </c>
    </row>
    <row r="40" spans="1:8" x14ac:dyDescent="0.25">
      <c r="A40" s="5" t="s">
        <v>6</v>
      </c>
      <c r="B40" s="5" t="s">
        <v>100</v>
      </c>
      <c r="C40" s="8">
        <v>1.1200000000000001</v>
      </c>
      <c r="D40" s="21" t="s">
        <v>14</v>
      </c>
      <c r="E40" s="21" t="s">
        <v>0</v>
      </c>
    </row>
    <row r="41" spans="1:8" x14ac:dyDescent="0.25">
      <c r="A41" s="5" t="s">
        <v>6</v>
      </c>
      <c r="B41" s="5" t="s">
        <v>101</v>
      </c>
      <c r="C41" s="8">
        <v>1.51</v>
      </c>
      <c r="D41" s="21" t="s">
        <v>14</v>
      </c>
      <c r="E41" s="21" t="s">
        <v>0</v>
      </c>
    </row>
    <row r="42" spans="1:8" x14ac:dyDescent="0.25">
      <c r="A42" s="5" t="s">
        <v>6</v>
      </c>
      <c r="B42" s="5" t="s">
        <v>102</v>
      </c>
      <c r="C42" s="8">
        <v>0.08</v>
      </c>
      <c r="D42" s="21" t="s">
        <v>14</v>
      </c>
      <c r="E42" s="21" t="s">
        <v>0</v>
      </c>
    </row>
    <row r="43" spans="1:8" x14ac:dyDescent="0.25">
      <c r="A43" s="5" t="s">
        <v>6</v>
      </c>
      <c r="B43" s="5" t="s">
        <v>103</v>
      </c>
      <c r="C43" s="8">
        <v>0.51</v>
      </c>
      <c r="D43" s="21" t="s">
        <v>14</v>
      </c>
      <c r="E43" s="21" t="s">
        <v>0</v>
      </c>
    </row>
    <row r="44" spans="1:8" x14ac:dyDescent="0.25">
      <c r="A44" s="5" t="s">
        <v>6</v>
      </c>
      <c r="B44" s="5" t="s">
        <v>104</v>
      </c>
      <c r="C44" s="8">
        <v>0.48</v>
      </c>
      <c r="D44" s="21" t="s">
        <v>14</v>
      </c>
      <c r="E44" s="21" t="s">
        <v>0</v>
      </c>
    </row>
    <row r="45" spans="1:8" x14ac:dyDescent="0.25">
      <c r="A45" s="5" t="s">
        <v>6</v>
      </c>
      <c r="B45" s="5" t="s">
        <v>105</v>
      </c>
      <c r="C45" s="8">
        <v>0.37</v>
      </c>
      <c r="D45" s="21" t="s">
        <v>14</v>
      </c>
      <c r="E45" s="21" t="s">
        <v>0</v>
      </c>
    </row>
    <row r="46" spans="1:8" x14ac:dyDescent="0.25">
      <c r="A46" s="5" t="s">
        <v>6</v>
      </c>
      <c r="B46" s="5" t="s">
        <v>106</v>
      </c>
      <c r="C46" s="8">
        <v>2.2599999999999998</v>
      </c>
      <c r="D46" s="21" t="s">
        <v>14</v>
      </c>
      <c r="E46" s="21" t="s">
        <v>0</v>
      </c>
    </row>
    <row r="47" spans="1:8" x14ac:dyDescent="0.25">
      <c r="A47" s="5" t="s">
        <v>6</v>
      </c>
      <c r="B47" s="5" t="s">
        <v>107</v>
      </c>
      <c r="C47" s="8">
        <v>1.04</v>
      </c>
      <c r="D47" s="21" t="s">
        <v>14</v>
      </c>
      <c r="E47" s="21" t="s">
        <v>0</v>
      </c>
    </row>
    <row r="48" spans="1:8" x14ac:dyDescent="0.25">
      <c r="A48" s="5" t="s">
        <v>6</v>
      </c>
      <c r="B48" s="5" t="s">
        <v>108</v>
      </c>
      <c r="C48" s="8">
        <v>0.03</v>
      </c>
      <c r="D48" s="21" t="s">
        <v>14</v>
      </c>
      <c r="E48" s="21" t="s">
        <v>0</v>
      </c>
      <c r="H48" s="16"/>
    </row>
    <row r="49" spans="1:5" x14ac:dyDescent="0.25">
      <c r="A49" s="5" t="s">
        <v>6</v>
      </c>
      <c r="B49" s="5" t="s">
        <v>109</v>
      </c>
      <c r="C49" s="8">
        <v>1.41</v>
      </c>
      <c r="D49" s="21" t="s">
        <v>14</v>
      </c>
      <c r="E49" s="21" t="s">
        <v>0</v>
      </c>
    </row>
    <row r="50" spans="1:5" x14ac:dyDescent="0.25">
      <c r="A50" s="5" t="s">
        <v>6</v>
      </c>
      <c r="B50" s="5" t="s">
        <v>110</v>
      </c>
      <c r="C50" s="8">
        <v>0.03</v>
      </c>
      <c r="D50" s="21" t="s">
        <v>14</v>
      </c>
      <c r="E50" s="21" t="s">
        <v>0</v>
      </c>
    </row>
    <row r="51" spans="1:5" x14ac:dyDescent="0.25">
      <c r="A51" s="5" t="s">
        <v>6</v>
      </c>
      <c r="B51" s="5" t="s">
        <v>6</v>
      </c>
      <c r="C51" s="5" t="s">
        <v>6</v>
      </c>
      <c r="D51" s="21" t="s">
        <v>14</v>
      </c>
      <c r="E51" s="21" t="s">
        <v>0</v>
      </c>
    </row>
    <row r="52" spans="1:5" x14ac:dyDescent="0.25">
      <c r="A52" s="2" t="s">
        <v>111</v>
      </c>
      <c r="B52" s="2" t="s">
        <v>6</v>
      </c>
      <c r="C52" s="6">
        <v>5.44</v>
      </c>
      <c r="D52" s="21" t="s">
        <v>14</v>
      </c>
      <c r="E52" s="21" t="s">
        <v>0</v>
      </c>
    </row>
    <row r="53" spans="1:5" x14ac:dyDescent="0.25">
      <c r="A53" s="5" t="s">
        <v>6</v>
      </c>
      <c r="B53" s="5" t="s">
        <v>6</v>
      </c>
      <c r="C53" s="5" t="s">
        <v>6</v>
      </c>
      <c r="D53" s="21" t="s">
        <v>14</v>
      </c>
      <c r="E53" s="21" t="s">
        <v>0</v>
      </c>
    </row>
    <row r="54" spans="1:5" x14ac:dyDescent="0.25">
      <c r="A54" s="2" t="s">
        <v>112</v>
      </c>
      <c r="B54" s="2" t="s">
        <v>6</v>
      </c>
      <c r="C54" s="6">
        <v>11.17</v>
      </c>
      <c r="D54" s="21" t="s">
        <v>14</v>
      </c>
      <c r="E54" s="21" t="s">
        <v>0</v>
      </c>
    </row>
    <row r="55" spans="1:5" x14ac:dyDescent="0.25">
      <c r="A55" s="2" t="s">
        <v>113</v>
      </c>
      <c r="B55" s="2" t="s">
        <v>6</v>
      </c>
      <c r="C55" s="6">
        <v>15505.89</v>
      </c>
      <c r="D55" s="21" t="s">
        <v>14</v>
      </c>
      <c r="E55" s="21" t="s">
        <v>0</v>
      </c>
    </row>
    <row r="56" spans="1:5" x14ac:dyDescent="0.25">
      <c r="A56" s="7" t="s">
        <v>54</v>
      </c>
      <c r="B56" s="21" t="s">
        <v>55</v>
      </c>
      <c r="C56" s="19"/>
    </row>
    <row r="57" spans="1:5" x14ac:dyDescent="0.25">
      <c r="B57" s="21" t="s">
        <v>56</v>
      </c>
      <c r="C57" s="19"/>
    </row>
  </sheetData>
  <mergeCells count="5">
    <mergeCell ref="B8:C8"/>
    <mergeCell ref="B56:C56"/>
    <mergeCell ref="B57:C57"/>
    <mergeCell ref="D9:D55"/>
    <mergeCell ref="E1:E5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נספח 1 </vt:lpstr>
      <vt:lpstr>נספח 2</vt:lpstr>
      <vt:lpstr>נספח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C2333.Office3</cp:lastModifiedBy>
  <dcterms:created xsi:type="dcterms:W3CDTF">2024-01-31T18:02:38Z</dcterms:created>
  <dcterms:modified xsi:type="dcterms:W3CDTF">2024-02-19T08:20:28Z</dcterms:modified>
</cp:coreProperties>
</file>