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2023\שנתי\הוצאות ישירות\"/>
    </mc:Choice>
  </mc:AlternateContent>
  <bookViews>
    <workbookView xWindow="0" yWindow="0" windowWidth="28800" windowHeight="11688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C25" i="1" l="1"/>
  <c r="C15" i="1"/>
  <c r="C11" i="1"/>
</calcChain>
</file>

<file path=xl/sharedStrings.xml><?xml version="1.0" encoding="utf-8"?>
<sst xmlns="http://schemas.openxmlformats.org/spreadsheetml/2006/main" count="526" uniqueCount="117">
  <si>
    <t>סוף צידי קובץ</t>
  </si>
  <si>
    <t xml:space="preserve">אל על מסלול אג"ח    </t>
  </si>
  <si>
    <t>3231</t>
  </si>
  <si>
    <t>מספר אישור אוצר</t>
  </si>
  <si>
    <t>1476</t>
  </si>
  <si>
    <t xml:space="preserve">נספח 1 </t>
  </si>
  <si>
    <t/>
  </si>
  <si>
    <t>תאריך נכונות דו"ח</t>
  </si>
  <si>
    <t>2023-12-31</t>
  </si>
  <si>
    <t>קידוד קופה</t>
  </si>
  <si>
    <t>570011767-00000000000206-1476-000</t>
  </si>
  <si>
    <t>התחלת טבלה</t>
  </si>
  <si>
    <t>נספח 1 - סך התשלומים ששולמו בעד כל סוג של הוצאה ישירה לתקופה המסתיימת ביום</t>
  </si>
  <si>
    <t>31/12/2023</t>
  </si>
  <si>
    <t>סוף צידי טבלה</t>
  </si>
  <si>
    <t>אלפי ש"ח</t>
  </si>
  <si>
    <t xml:space="preserve">1. </t>
  </si>
  <si>
    <t>סה"כ עמלות קנייה ומכירה</t>
  </si>
  <si>
    <t>א. סך עמלות קנייה ומכירה לצדדים קשורים</t>
  </si>
  <si>
    <t>ב. סך עמלות קנייה ומכירה לצדדים שאינם קשורים</t>
  </si>
  <si>
    <t xml:space="preserve">2. </t>
  </si>
  <si>
    <t>סה"כ עמלות קסטודיאן</t>
  </si>
  <si>
    <t>א. סך עמלות קסטודיאן לצדדים קשורים</t>
  </si>
  <si>
    <t>ב. סך עמלות קסטודיאן לצדדים שאינם קשורים</t>
  </si>
  <si>
    <t xml:space="preserve">3. </t>
  </si>
  <si>
    <t>סה"כ מהשקעות לא סחירות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</si>
  <si>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</si>
  <si>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</si>
  <si>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</si>
  <si>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</si>
  <si>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 xml:space="preserve">4. </t>
  </si>
  <si>
    <t>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</si>
  <si>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</si>
  <si>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</si>
  <si>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</si>
  <si>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</si>
  <si>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</si>
  <si>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</si>
  <si>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</si>
  <si>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</si>
  <si>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</si>
  <si>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 xml:space="preserve">5. </t>
  </si>
  <si>
    <t>סה"כ הוצאות אחרות</t>
  </si>
  <si>
    <t>א. סך הוצאות בעד ניהול תביעות</t>
  </si>
  <si>
    <t>ב. סך הוצאות בעד מתן משכנתאות</t>
  </si>
  <si>
    <t xml:space="preserve">6. </t>
  </si>
  <si>
    <t>סה"כ הוצאות ישירות</t>
  </si>
  <si>
    <t xml:space="preserve">7. </t>
  </si>
  <si>
    <t>שיעור הוצאות ישירות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</si>
  <si>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</si>
  <si>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</si>
  <si>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</si>
  <si>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</si>
  <si>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</si>
  <si>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2024-01-31 20:02:39</t>
  </si>
  <si>
    <t>סוף טבלה</t>
  </si>
  <si>
    <t>סוף מידע</t>
  </si>
  <si>
    <t>נספח 2</t>
  </si>
  <si>
    <t>נספח 2 - פרוט עמלות והוצאות</t>
  </si>
  <si>
    <t>לשנה המסתיימת ביום</t>
  </si>
  <si>
    <t>ברוקראז - עמלות קנייה ומכירה</t>
  </si>
  <si>
    <t>בגין ביצוע עסקאות בניירות ערך סחירים</t>
  </si>
  <si>
    <t>צדדים קשורים</t>
  </si>
  <si>
    <t>צדדים שאינם קשורים</t>
  </si>
  <si>
    <t>מזרחי</t>
  </si>
  <si>
    <t>אי בי אי שרותי בורסה והשקעות</t>
  </si>
  <si>
    <t>לידר ד</t>
  </si>
  <si>
    <t>סך עמלות ברוקראז</t>
  </si>
  <si>
    <t>עמלות קסטודיאן</t>
  </si>
  <si>
    <t>סך עמלות קסטודיאן</t>
  </si>
  <si>
    <t>הוצאה הנובעת מהשקעה</t>
  </si>
  <si>
    <t>בניירות ערך לא סחירים או ממתן הלוואה</t>
  </si>
  <si>
    <t>סך הוצאות הנובעות מהשקעה</t>
  </si>
  <si>
    <t>בניירות ערך לא סחירים וממתן הלוואה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</si>
  <si>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</si>
  <si>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</si>
  <si>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</si>
  <si>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</si>
  <si>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</si>
  <si>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</si>
  <si>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</si>
  <si>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</si>
  <si>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</si>
  <si>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</si>
  <si>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</si>
  <si>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</si>
  <si>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</si>
  <si>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</si>
  <si>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</si>
  <si>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</si>
  <si>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</si>
  <si>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</si>
  <si>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</si>
  <si>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תשלומים בגין השקעה בתעודות סל</t>
  </si>
  <si>
    <t>תעודת סל ישראלית</t>
  </si>
  <si>
    <t>תעודת סל זרה</t>
  </si>
  <si>
    <t>VANGUARD GROUP</t>
  </si>
  <si>
    <t>ISHARES INC</t>
  </si>
  <si>
    <t>SPDR TRUST</t>
  </si>
  <si>
    <t>סך החזר בגין תעודות סל</t>
  </si>
  <si>
    <t>סך הכל עמלות ניהול חיצוני</t>
  </si>
  <si>
    <t>סך נכסים לסוף שנה קודמת</t>
  </si>
  <si>
    <t>קרן השקעה ישראלית</t>
  </si>
  <si>
    <t>P2P הפניקס ואליו</t>
  </si>
  <si>
    <t>התחדשות עירונית הלמן אלדובי</t>
  </si>
  <si>
    <t>Colchis Income Fund</t>
  </si>
  <si>
    <t>IBI CCF</t>
  </si>
  <si>
    <t>IBI SBL</t>
  </si>
  <si>
    <t>קרן השקעה זרה</t>
  </si>
  <si>
    <t xml:space="preserve">פועלים </t>
  </si>
  <si>
    <t xml:space="preserve">פסגות </t>
  </si>
  <si>
    <t>פועלים</t>
  </si>
  <si>
    <t>jefferies lider</t>
  </si>
  <si>
    <t>OSCAR GRUSS &amp; SON INC</t>
  </si>
  <si>
    <t xml:space="preserve">הראל קרנות נאמנות </t>
  </si>
  <si>
    <t xml:space="preserve">קסם קרנות נאמנות </t>
  </si>
  <si>
    <t xml:space="preserve">פסגות קרנות נאמנות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</si>
</sst>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none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6" borderId="0"/>
  </cellStyleXfs>
  <cellXfs count="22">
    <xf numFmtId="0" fontId="0" fillId="0" borderId="0" xfId="0"/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4" fillId="4" borderId="0" xfId="0" applyFont="1" applyFill="1" applyAlignment="1">
      <alignment horizontal="right" wrapText="1"/>
    </xf>
    <xf numFmtId="4" fontId="5" fillId="4" borderId="0" xfId="0" applyNumberFormat="1" applyFont="1" applyFill="1" applyAlignment="1">
      <alignment horizontal="right"/>
    </xf>
    <xf numFmtId="0" fontId="6" fillId="5" borderId="1" xfId="0" applyFont="1" applyFill="1" applyBorder="1" applyAlignment="1" applyProtection="1">
      <alignment horizontal="right" wrapText="1"/>
      <protection locked="0"/>
    </xf>
    <xf numFmtId="4" fontId="7" fillId="3" borderId="0" xfId="0" applyNumberFormat="1" applyFont="1" applyFill="1" applyAlignment="1">
      <alignment horizontal="right"/>
    </xf>
    <xf numFmtId="0" fontId="9" fillId="5" borderId="0" xfId="0" applyFont="1" applyFill="1" applyAlignment="1">
      <alignment horizontal="right"/>
    </xf>
    <xf numFmtId="4" fontId="10" fillId="5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13" fillId="4" borderId="0" xfId="0" applyFont="1" applyFill="1" applyAlignment="1">
      <alignment horizontal="right" wrapText="1"/>
    </xf>
    <xf numFmtId="0" fontId="13" fillId="6" borderId="1" xfId="0" applyFont="1" applyFill="1" applyBorder="1" applyAlignment="1">
      <alignment horizontal="right" wrapText="1"/>
    </xf>
    <xf numFmtId="0" fontId="14" fillId="6" borderId="1" xfId="0" applyFont="1" applyFill="1" applyBorder="1" applyAlignment="1">
      <alignment horizontal="right" wrapText="1"/>
    </xf>
    <xf numFmtId="2" fontId="14" fillId="6" borderId="1" xfId="0" applyNumberFormat="1" applyFont="1" applyFill="1" applyBorder="1" applyAlignment="1">
      <alignment horizontal="left" wrapText="1"/>
    </xf>
    <xf numFmtId="0" fontId="0" fillId="0" borderId="0" xfId="0"/>
    <xf numFmtId="4" fontId="0" fillId="0" borderId="0" xfId="0" applyNumberFormat="1"/>
    <xf numFmtId="2" fontId="0" fillId="0" borderId="0" xfId="0" applyNumberFormat="1"/>
    <xf numFmtId="0" fontId="8" fillId="0" borderId="0" xfId="0" applyFont="1" applyAlignment="1">
      <alignment horizontal="center" wrapText="1"/>
    </xf>
    <xf numFmtId="0" fontId="0" fillId="0" borderId="0" xfId="0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4" fontId="2" fillId="3" borderId="0" xfId="0" applyNumberFormat="1" applyFont="1" applyFill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rightToLeft="1" tabSelected="1" topLeftCell="A4" workbookViewId="0">
      <selection activeCell="C25" sqref="C25:C34"/>
    </sheetView>
  </sheetViews>
  <sheetFormatPr defaultRowHeight="13.8" x14ac:dyDescent="0.25"/>
  <cols>
    <col min="1" max="1" width="5" customWidth="1"/>
    <col min="2" max="2" width="76" customWidth="1"/>
    <col min="3" max="3" width="12" customWidth="1"/>
  </cols>
  <sheetData>
    <row r="1" spans="1:5" x14ac:dyDescent="0.25">
      <c r="E1" s="17" t="s">
        <v>0</v>
      </c>
    </row>
    <row r="2" spans="1:5" x14ac:dyDescent="0.25">
      <c r="E2" s="17" t="s">
        <v>0</v>
      </c>
    </row>
    <row r="3" spans="1:5" x14ac:dyDescent="0.25">
      <c r="A3" s="7" t="s">
        <v>1</v>
      </c>
      <c r="B3" s="7" t="s">
        <v>2</v>
      </c>
      <c r="E3" s="17" t="s">
        <v>0</v>
      </c>
    </row>
    <row r="4" spans="1:5" x14ac:dyDescent="0.25">
      <c r="A4" s="7" t="s">
        <v>3</v>
      </c>
      <c r="B4" s="7" t="s">
        <v>4</v>
      </c>
      <c r="E4" s="17" t="s">
        <v>0</v>
      </c>
    </row>
    <row r="5" spans="1:5" x14ac:dyDescent="0.25">
      <c r="A5" s="7" t="s">
        <v>5</v>
      </c>
      <c r="B5" s="7" t="s">
        <v>6</v>
      </c>
      <c r="E5" s="17" t="s">
        <v>0</v>
      </c>
    </row>
    <row r="6" spans="1:5" x14ac:dyDescent="0.25">
      <c r="A6" s="7" t="s">
        <v>7</v>
      </c>
      <c r="B6" s="7" t="s">
        <v>8</v>
      </c>
      <c r="E6" s="17" t="s">
        <v>0</v>
      </c>
    </row>
    <row r="7" spans="1:5" x14ac:dyDescent="0.25">
      <c r="A7" s="7" t="s">
        <v>9</v>
      </c>
      <c r="B7" s="7" t="s">
        <v>10</v>
      </c>
      <c r="E7" s="17" t="s">
        <v>0</v>
      </c>
    </row>
    <row r="8" spans="1:5" x14ac:dyDescent="0.25">
      <c r="B8" s="17" t="s">
        <v>11</v>
      </c>
      <c r="C8" s="18"/>
      <c r="E8" s="17" t="s">
        <v>0</v>
      </c>
    </row>
    <row r="9" spans="1:5" x14ac:dyDescent="0.25">
      <c r="A9" s="1" t="s">
        <v>6</v>
      </c>
      <c r="B9" s="1" t="s">
        <v>12</v>
      </c>
      <c r="C9" s="1" t="s">
        <v>13</v>
      </c>
      <c r="D9" s="17" t="s">
        <v>14</v>
      </c>
      <c r="E9" s="17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17" t="s">
        <v>14</v>
      </c>
      <c r="E10" s="17" t="s">
        <v>0</v>
      </c>
    </row>
    <row r="11" spans="1:5" x14ac:dyDescent="0.25">
      <c r="A11" s="2" t="s">
        <v>16</v>
      </c>
      <c r="B11" s="2" t="s">
        <v>17</v>
      </c>
      <c r="C11" s="21">
        <f>SUM(C12:C13)</f>
        <v>14.36</v>
      </c>
      <c r="D11" s="17" t="s">
        <v>14</v>
      </c>
      <c r="E11" s="17" t="s">
        <v>0</v>
      </c>
    </row>
    <row r="12" spans="1:5" x14ac:dyDescent="0.25">
      <c r="A12" s="3" t="s">
        <v>6</v>
      </c>
      <c r="B12" s="3" t="s">
        <v>18</v>
      </c>
      <c r="C12" s="4">
        <v>0.43</v>
      </c>
      <c r="D12" s="17" t="s">
        <v>14</v>
      </c>
      <c r="E12" s="17" t="s">
        <v>0</v>
      </c>
    </row>
    <row r="13" spans="1:5" x14ac:dyDescent="0.25">
      <c r="A13" s="3" t="s">
        <v>6</v>
      </c>
      <c r="B13" s="3" t="s">
        <v>19</v>
      </c>
      <c r="C13" s="4">
        <v>13.93</v>
      </c>
      <c r="D13" s="17" t="s">
        <v>14</v>
      </c>
      <c r="E13" s="17" t="s">
        <v>0</v>
      </c>
    </row>
    <row r="14" spans="1:5" x14ac:dyDescent="0.25">
      <c r="A14" s="5" t="s">
        <v>6</v>
      </c>
      <c r="B14" s="5" t="s">
        <v>6</v>
      </c>
      <c r="C14" s="5" t="s">
        <v>6</v>
      </c>
      <c r="D14" s="17" t="s">
        <v>14</v>
      </c>
      <c r="E14" s="17" t="s">
        <v>0</v>
      </c>
    </row>
    <row r="15" spans="1:5" x14ac:dyDescent="0.25">
      <c r="A15" s="2" t="s">
        <v>20</v>
      </c>
      <c r="B15" s="2" t="s">
        <v>21</v>
      </c>
      <c r="C15" s="21">
        <f>SUM(C16:C17)</f>
        <v>1.1499999999999999</v>
      </c>
      <c r="D15" s="17" t="s">
        <v>14</v>
      </c>
      <c r="E15" s="17" t="s">
        <v>0</v>
      </c>
    </row>
    <row r="16" spans="1:5" x14ac:dyDescent="0.25">
      <c r="A16" s="3" t="s">
        <v>6</v>
      </c>
      <c r="B16" s="3" t="s">
        <v>22</v>
      </c>
      <c r="C16" s="4">
        <v>0</v>
      </c>
      <c r="D16" s="17" t="s">
        <v>14</v>
      </c>
      <c r="E16" s="17" t="s">
        <v>0</v>
      </c>
    </row>
    <row r="17" spans="1:5" x14ac:dyDescent="0.25">
      <c r="A17" s="3" t="s">
        <v>6</v>
      </c>
      <c r="B17" s="3" t="s">
        <v>23</v>
      </c>
      <c r="C17" s="4">
        <v>1.1499999999999999</v>
      </c>
      <c r="D17" s="17" t="s">
        <v>14</v>
      </c>
      <c r="E17" s="17" t="s">
        <v>0</v>
      </c>
    </row>
    <row r="18" spans="1:5" x14ac:dyDescent="0.25">
      <c r="A18" s="5" t="s">
        <v>6</v>
      </c>
      <c r="B18" s="5" t="s">
        <v>6</v>
      </c>
      <c r="C18" s="5" t="s">
        <v>6</v>
      </c>
      <c r="D18" s="17" t="s">
        <v>14</v>
      </c>
      <c r="E18" s="17" t="s">
        <v>0</v>
      </c>
    </row>
    <row r="19" spans="1:5" x14ac:dyDescent="0.25">
      <c r="A19" s="2" t="s">
        <v>24</v>
      </c>
      <c r="B19" s="2" t="s">
        <v>25</v>
      </c>
      <c r="C19" s="2" t="s">
        <v>6</v>
      </c>
      <c r="D19" s="17" t="s">
        <v>14</v>
      </c>
      <c r="E19" s="17" t="s">
        <v>0</v>
      </c>
    </row>
    <row r="20" spans="1:5" x14ac:dyDescent="0.25">
      <c r="A20" s="3" t="s">
        <v>6</v>
      </c>
      <c r="B20" s="3" t="s">
        <v>26</v>
      </c>
      <c r="C20" s="3" t="s">
        <v>6</v>
      </c>
      <c r="D20" s="17" t="s">
        <v>14</v>
      </c>
      <c r="E20" s="17" t="s">
        <v>0</v>
      </c>
    </row>
    <row r="21" spans="1:5" x14ac:dyDescent="0.25">
      <c r="A21" s="3" t="s">
        <v>6</v>
      </c>
      <c r="B21" s="3" t="s">
        <v>27</v>
      </c>
      <c r="C21" s="4">
        <v>0</v>
      </c>
      <c r="D21" s="17" t="s">
        <v>14</v>
      </c>
      <c r="E21" s="17" t="s">
        <v>0</v>
      </c>
    </row>
    <row r="22" spans="1:5" x14ac:dyDescent="0.25">
      <c r="A22" s="3" t="s">
        <v>6</v>
      </c>
      <c r="B22" s="3" t="s">
        <v>28</v>
      </c>
      <c r="C22" s="4">
        <v>0</v>
      </c>
      <c r="D22" s="17" t="s">
        <v>14</v>
      </c>
      <c r="E22" s="17" t="s">
        <v>0</v>
      </c>
    </row>
    <row r="23" spans="1:5" x14ac:dyDescent="0.25">
      <c r="A23" s="3" t="s">
        <v>6</v>
      </c>
      <c r="B23" s="3" t="s">
        <v>29</v>
      </c>
      <c r="C23" s="4">
        <v>0</v>
      </c>
      <c r="D23" s="17" t="s">
        <v>14</v>
      </c>
      <c r="E23" s="17" t="s">
        <v>0</v>
      </c>
    </row>
    <row r="24" spans="1:5" x14ac:dyDescent="0.25">
      <c r="A24" s="5" t="s">
        <v>6</v>
      </c>
      <c r="B24" s="5" t="s">
        <v>6</v>
      </c>
      <c r="C24" s="5" t="s">
        <v>6</v>
      </c>
      <c r="D24" s="17" t="s">
        <v>14</v>
      </c>
      <c r="E24" s="17" t="s">
        <v>0</v>
      </c>
    </row>
    <row r="25" spans="1:5" x14ac:dyDescent="0.25">
      <c r="A25" s="2" t="s">
        <v>30</v>
      </c>
      <c r="B25" s="2" t="s">
        <v>31</v>
      </c>
      <c r="C25" s="21">
        <f>SUM(C26:C33)-C34</f>
        <v>20.240000000000002</v>
      </c>
      <c r="D25" s="17" t="s">
        <v>14</v>
      </c>
      <c r="E25" s="17" t="s">
        <v>0</v>
      </c>
    </row>
    <row r="26" spans="1:5" x14ac:dyDescent="0.25">
      <c r="A26" s="3" t="s">
        <v>6</v>
      </c>
      <c r="B26" s="3" t="s">
        <v>32</v>
      </c>
      <c r="C26" s="4">
        <v>5.41</v>
      </c>
      <c r="D26" s="17" t="s">
        <v>14</v>
      </c>
      <c r="E26" s="17" t="s">
        <v>0</v>
      </c>
    </row>
    <row r="27" spans="1:5" x14ac:dyDescent="0.25">
      <c r="A27" s="3" t="s">
        <v>6</v>
      </c>
      <c r="B27" s="3" t="s">
        <v>33</v>
      </c>
      <c r="C27" s="4">
        <v>6.55</v>
      </c>
      <c r="D27" s="17" t="s">
        <v>14</v>
      </c>
      <c r="E27" s="17" t="s">
        <v>0</v>
      </c>
    </row>
    <row r="28" spans="1:5" x14ac:dyDescent="0.25">
      <c r="A28" s="3" t="s">
        <v>6</v>
      </c>
      <c r="B28" s="3" t="s">
        <v>34</v>
      </c>
      <c r="C28" s="4">
        <v>0</v>
      </c>
      <c r="D28" s="17" t="s">
        <v>14</v>
      </c>
      <c r="E28" s="17" t="s">
        <v>0</v>
      </c>
    </row>
    <row r="29" spans="1:5" x14ac:dyDescent="0.25">
      <c r="A29" s="3" t="s">
        <v>6</v>
      </c>
      <c r="B29" s="3" t="s">
        <v>35</v>
      </c>
      <c r="C29" s="4">
        <v>0</v>
      </c>
      <c r="D29" s="17" t="s">
        <v>14</v>
      </c>
      <c r="E29" s="17" t="s">
        <v>0</v>
      </c>
    </row>
    <row r="30" spans="1:5" x14ac:dyDescent="0.25">
      <c r="A30" s="3" t="s">
        <v>6</v>
      </c>
      <c r="B30" s="3" t="s">
        <v>36</v>
      </c>
      <c r="C30" s="4">
        <v>7.95</v>
      </c>
      <c r="D30" s="17" t="s">
        <v>14</v>
      </c>
      <c r="E30" s="17" t="s">
        <v>0</v>
      </c>
    </row>
    <row r="31" spans="1:5" x14ac:dyDescent="0.25">
      <c r="A31" s="3" t="s">
        <v>6</v>
      </c>
      <c r="B31" s="3" t="s">
        <v>37</v>
      </c>
      <c r="C31" s="4">
        <v>2.19</v>
      </c>
      <c r="D31" s="17" t="s">
        <v>14</v>
      </c>
      <c r="E31" s="17" t="s">
        <v>0</v>
      </c>
    </row>
    <row r="32" spans="1:5" x14ac:dyDescent="0.25">
      <c r="A32" s="3" t="s">
        <v>6</v>
      </c>
      <c r="B32" s="3" t="s">
        <v>38</v>
      </c>
      <c r="C32" s="4">
        <v>0</v>
      </c>
      <c r="D32" s="17" t="s">
        <v>14</v>
      </c>
      <c r="E32" s="17" t="s">
        <v>0</v>
      </c>
    </row>
    <row r="33" spans="1:6" x14ac:dyDescent="0.25">
      <c r="A33" s="3" t="s">
        <v>6</v>
      </c>
      <c r="B33" s="3" t="s">
        <v>39</v>
      </c>
      <c r="C33" s="4">
        <v>0</v>
      </c>
      <c r="D33" s="17" t="s">
        <v>14</v>
      </c>
      <c r="E33" s="17" t="s">
        <v>0</v>
      </c>
    </row>
    <row r="34" spans="1:6" x14ac:dyDescent="0.25">
      <c r="A34" s="3" t="s">
        <v>6</v>
      </c>
      <c r="B34" s="3" t="s">
        <v>40</v>
      </c>
      <c r="C34" s="4">
        <v>1.86</v>
      </c>
      <c r="D34" s="17" t="s">
        <v>14</v>
      </c>
      <c r="E34" s="17" t="s">
        <v>0</v>
      </c>
    </row>
    <row r="35" spans="1:6" x14ac:dyDescent="0.25">
      <c r="A35" s="5" t="s">
        <v>6</v>
      </c>
      <c r="B35" s="5" t="s">
        <v>6</v>
      </c>
      <c r="C35" s="5" t="s">
        <v>6</v>
      </c>
      <c r="D35" s="17" t="s">
        <v>14</v>
      </c>
      <c r="E35" s="17" t="s">
        <v>0</v>
      </c>
    </row>
    <row r="36" spans="1:6" x14ac:dyDescent="0.25">
      <c r="A36" s="2" t="s">
        <v>41</v>
      </c>
      <c r="B36" s="2" t="s">
        <v>42</v>
      </c>
      <c r="C36" s="2" t="s">
        <v>6</v>
      </c>
      <c r="D36" s="17" t="s">
        <v>14</v>
      </c>
      <c r="E36" s="17" t="s">
        <v>0</v>
      </c>
    </row>
    <row r="37" spans="1:6" x14ac:dyDescent="0.25">
      <c r="A37" s="3" t="s">
        <v>6</v>
      </c>
      <c r="B37" s="3" t="s">
        <v>43</v>
      </c>
      <c r="C37" s="4">
        <v>0</v>
      </c>
      <c r="D37" s="17" t="s">
        <v>14</v>
      </c>
      <c r="E37" s="17" t="s">
        <v>0</v>
      </c>
    </row>
    <row r="38" spans="1:6" x14ac:dyDescent="0.25">
      <c r="A38" s="3" t="s">
        <v>6</v>
      </c>
      <c r="B38" s="3" t="s">
        <v>44</v>
      </c>
      <c r="C38" s="4">
        <v>0</v>
      </c>
      <c r="D38" s="17" t="s">
        <v>14</v>
      </c>
      <c r="E38" s="17" t="s">
        <v>0</v>
      </c>
    </row>
    <row r="39" spans="1:6" x14ac:dyDescent="0.25">
      <c r="A39" s="5" t="s">
        <v>6</v>
      </c>
      <c r="B39" s="5" t="s">
        <v>6</v>
      </c>
      <c r="C39" s="5" t="s">
        <v>6</v>
      </c>
      <c r="D39" s="17" t="s">
        <v>14</v>
      </c>
      <c r="E39" s="17" t="s">
        <v>0</v>
      </c>
    </row>
    <row r="40" spans="1:6" x14ac:dyDescent="0.25">
      <c r="A40" s="2" t="s">
        <v>45</v>
      </c>
      <c r="B40" s="2" t="s">
        <v>46</v>
      </c>
      <c r="C40" s="6">
        <v>35.75</v>
      </c>
      <c r="D40" s="17" t="s">
        <v>14</v>
      </c>
      <c r="E40" s="17" t="s">
        <v>0</v>
      </c>
      <c r="F40" s="15"/>
    </row>
    <row r="41" spans="1:6" x14ac:dyDescent="0.25">
      <c r="A41" s="5" t="s">
        <v>6</v>
      </c>
      <c r="B41" s="5" t="s">
        <v>6</v>
      </c>
      <c r="C41" s="5" t="s">
        <v>6</v>
      </c>
      <c r="D41" s="17" t="s">
        <v>14</v>
      </c>
      <c r="E41" s="17" t="s">
        <v>0</v>
      </c>
    </row>
    <row r="42" spans="1:6" x14ac:dyDescent="0.25">
      <c r="A42" s="2" t="s">
        <v>47</v>
      </c>
      <c r="B42" s="2" t="s">
        <v>48</v>
      </c>
      <c r="C42" s="2" t="s">
        <v>6</v>
      </c>
      <c r="D42" s="17" t="s">
        <v>14</v>
      </c>
      <c r="E42" s="17" t="s">
        <v>0</v>
      </c>
    </row>
    <row r="43" spans="1:6" x14ac:dyDescent="0.25">
      <c r="A43" s="3" t="s">
        <v>6</v>
      </c>
      <c r="B43" s="3" t="s">
        <v>49</v>
      </c>
      <c r="C43" s="3" t="s">
        <v>6</v>
      </c>
      <c r="D43" s="17" t="s">
        <v>14</v>
      </c>
      <c r="E43" s="17" t="s">
        <v>0</v>
      </c>
    </row>
    <row r="44" spans="1:6" x14ac:dyDescent="0.25">
      <c r="A44" s="3" t="s">
        <v>6</v>
      </c>
      <c r="B44" s="3" t="s">
        <v>50</v>
      </c>
      <c r="C44" s="4">
        <v>0.06</v>
      </c>
      <c r="D44" s="17" t="s">
        <v>14</v>
      </c>
      <c r="E44" s="17" t="s">
        <v>0</v>
      </c>
    </row>
    <row r="45" spans="1:6" x14ac:dyDescent="0.25">
      <c r="A45" s="3" t="s">
        <v>6</v>
      </c>
      <c r="B45" s="3" t="s">
        <v>51</v>
      </c>
      <c r="C45" s="3" t="s">
        <v>6</v>
      </c>
      <c r="D45" s="17" t="s">
        <v>14</v>
      </c>
      <c r="E45" s="17" t="s">
        <v>0</v>
      </c>
    </row>
    <row r="46" spans="1:6" x14ac:dyDescent="0.25">
      <c r="A46" s="3" t="s">
        <v>6</v>
      </c>
      <c r="B46" s="3" t="s">
        <v>52</v>
      </c>
      <c r="C46" s="4">
        <v>0.11</v>
      </c>
      <c r="D46" s="17" t="s">
        <v>14</v>
      </c>
      <c r="E46" s="17" t="s">
        <v>0</v>
      </c>
    </row>
    <row r="47" spans="1:6" x14ac:dyDescent="0.25">
      <c r="A47" s="5" t="s">
        <v>6</v>
      </c>
      <c r="B47" s="5" t="s">
        <v>6</v>
      </c>
      <c r="C47" s="5" t="s">
        <v>6</v>
      </c>
      <c r="D47" s="17" t="s">
        <v>14</v>
      </c>
      <c r="E47" s="17" t="s">
        <v>0</v>
      </c>
    </row>
    <row r="48" spans="1:6" x14ac:dyDescent="0.25">
      <c r="A48" s="2" t="s">
        <v>6</v>
      </c>
      <c r="B48" s="2" t="s">
        <v>53</v>
      </c>
      <c r="C48" s="6">
        <v>34217.699999999997</v>
      </c>
      <c r="D48" s="17" t="s">
        <v>14</v>
      </c>
      <c r="E48" s="17" t="s">
        <v>0</v>
      </c>
    </row>
    <row r="49" spans="1:3" x14ac:dyDescent="0.25">
      <c r="A49" s="7" t="s">
        <v>54</v>
      </c>
      <c r="B49" s="17" t="s">
        <v>55</v>
      </c>
      <c r="C49" s="18"/>
    </row>
    <row r="50" spans="1:3" x14ac:dyDescent="0.25">
      <c r="B50" s="17" t="s">
        <v>56</v>
      </c>
      <c r="C50" s="18"/>
    </row>
    <row r="55" spans="1:3" x14ac:dyDescent="0.25">
      <c r="C55" s="16"/>
    </row>
    <row r="59" spans="1:3" x14ac:dyDescent="0.25">
      <c r="C59" s="16"/>
    </row>
    <row r="60" spans="1:3" x14ac:dyDescent="0.25">
      <c r="C60" s="16"/>
    </row>
    <row r="61" spans="1:3" x14ac:dyDescent="0.25">
      <c r="C61" s="16"/>
    </row>
  </sheetData>
  <mergeCells count="5">
    <mergeCell ref="B8:C8"/>
    <mergeCell ref="B49:C49"/>
    <mergeCell ref="B50:C50"/>
    <mergeCell ref="D9:D48"/>
    <mergeCell ref="E1:E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rightToLeft="1" topLeftCell="A7" workbookViewId="0">
      <selection activeCell="B40" sqref="B40"/>
    </sheetView>
  </sheetViews>
  <sheetFormatPr defaultRowHeight="13.8" x14ac:dyDescent="0.25"/>
  <cols>
    <col min="1" max="1" width="45" customWidth="1"/>
    <col min="2" max="2" width="38" customWidth="1"/>
    <col min="3" max="3" width="12" customWidth="1"/>
  </cols>
  <sheetData>
    <row r="1" spans="1:5" x14ac:dyDescent="0.25">
      <c r="E1" s="19" t="s">
        <v>0</v>
      </c>
    </row>
    <row r="2" spans="1:5" x14ac:dyDescent="0.25">
      <c r="E2" s="19" t="s">
        <v>0</v>
      </c>
    </row>
    <row r="3" spans="1:5" x14ac:dyDescent="0.25">
      <c r="A3" s="7" t="s">
        <v>1</v>
      </c>
      <c r="B3" s="7" t="s">
        <v>2</v>
      </c>
      <c r="E3" s="19" t="s">
        <v>0</v>
      </c>
    </row>
    <row r="4" spans="1:5" x14ac:dyDescent="0.25">
      <c r="A4" s="7" t="s">
        <v>3</v>
      </c>
      <c r="B4" s="7" t="s">
        <v>4</v>
      </c>
      <c r="E4" s="19" t="s">
        <v>0</v>
      </c>
    </row>
    <row r="5" spans="1:5" x14ac:dyDescent="0.25">
      <c r="A5" s="7" t="s">
        <v>57</v>
      </c>
      <c r="B5" s="7" t="s">
        <v>6</v>
      </c>
      <c r="E5" s="19" t="s">
        <v>0</v>
      </c>
    </row>
    <row r="6" spans="1:5" x14ac:dyDescent="0.25">
      <c r="A6" s="7" t="s">
        <v>7</v>
      </c>
      <c r="B6" s="7" t="s">
        <v>8</v>
      </c>
      <c r="E6" s="19" t="s">
        <v>0</v>
      </c>
    </row>
    <row r="7" spans="1:5" x14ac:dyDescent="0.25">
      <c r="A7" s="7" t="s">
        <v>9</v>
      </c>
      <c r="B7" s="7" t="s">
        <v>10</v>
      </c>
      <c r="E7" s="19" t="s">
        <v>0</v>
      </c>
    </row>
    <row r="8" spans="1:5" x14ac:dyDescent="0.25">
      <c r="B8" s="19" t="s">
        <v>11</v>
      </c>
      <c r="C8" s="18"/>
      <c r="E8" s="19" t="s">
        <v>0</v>
      </c>
    </row>
    <row r="9" spans="1:5" x14ac:dyDescent="0.25">
      <c r="A9" s="1" t="s">
        <v>58</v>
      </c>
      <c r="B9" s="1" t="s">
        <v>59</v>
      </c>
      <c r="C9" s="1" t="s">
        <v>13</v>
      </c>
      <c r="D9" s="19" t="s">
        <v>14</v>
      </c>
      <c r="E9" s="19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19" t="s">
        <v>14</v>
      </c>
      <c r="E10" s="19" t="s">
        <v>0</v>
      </c>
    </row>
    <row r="11" spans="1:5" x14ac:dyDescent="0.25">
      <c r="A11" s="2" t="s">
        <v>60</v>
      </c>
      <c r="B11" s="2" t="s">
        <v>61</v>
      </c>
      <c r="C11" s="2" t="s">
        <v>6</v>
      </c>
      <c r="D11" s="19" t="s">
        <v>14</v>
      </c>
      <c r="E11" s="19" t="s">
        <v>0</v>
      </c>
    </row>
    <row r="12" spans="1:5" x14ac:dyDescent="0.25">
      <c r="A12" s="3" t="s">
        <v>62</v>
      </c>
      <c r="B12" s="3" t="s">
        <v>6</v>
      </c>
      <c r="C12" s="3" t="s">
        <v>6</v>
      </c>
      <c r="D12" s="19" t="s">
        <v>14</v>
      </c>
      <c r="E12" s="19" t="s">
        <v>0</v>
      </c>
    </row>
    <row r="13" spans="1:5" s="14" customFormat="1" x14ac:dyDescent="0.25">
      <c r="A13" s="5" t="s">
        <v>6</v>
      </c>
      <c r="B13" s="5" t="s">
        <v>65</v>
      </c>
      <c r="C13" s="8">
        <v>0.43</v>
      </c>
      <c r="D13" s="19"/>
      <c r="E13" s="19"/>
    </row>
    <row r="14" spans="1:5" x14ac:dyDescent="0.25">
      <c r="A14" s="3" t="s">
        <v>63</v>
      </c>
      <c r="B14" s="3" t="s">
        <v>6</v>
      </c>
      <c r="C14" s="3" t="s">
        <v>6</v>
      </c>
      <c r="D14" s="19" t="s">
        <v>14</v>
      </c>
      <c r="E14" s="19" t="s">
        <v>0</v>
      </c>
    </row>
    <row r="15" spans="1:5" x14ac:dyDescent="0.25">
      <c r="A15" s="5" t="s">
        <v>6</v>
      </c>
      <c r="B15" s="5" t="s">
        <v>64</v>
      </c>
      <c r="C15" s="8">
        <v>0.05</v>
      </c>
      <c r="D15" s="19" t="s">
        <v>14</v>
      </c>
      <c r="E15" s="19" t="s">
        <v>0</v>
      </c>
    </row>
    <row r="16" spans="1:5" x14ac:dyDescent="0.25">
      <c r="A16" s="5" t="s">
        <v>6</v>
      </c>
      <c r="B16" s="5" t="s">
        <v>110</v>
      </c>
      <c r="C16" s="8">
        <v>0.18</v>
      </c>
      <c r="D16" s="19" t="s">
        <v>14</v>
      </c>
      <c r="E16" s="19" t="s">
        <v>0</v>
      </c>
    </row>
    <row r="17" spans="1:8" x14ac:dyDescent="0.25">
      <c r="A17" s="5" t="s">
        <v>6</v>
      </c>
      <c r="B17" s="5" t="s">
        <v>66</v>
      </c>
      <c r="C17" s="8">
        <v>0.17</v>
      </c>
      <c r="D17" s="19" t="s">
        <v>14</v>
      </c>
      <c r="E17" s="19" t="s">
        <v>0</v>
      </c>
    </row>
    <row r="18" spans="1:8" x14ac:dyDescent="0.25">
      <c r="A18" s="5" t="s">
        <v>6</v>
      </c>
      <c r="B18" s="5" t="s">
        <v>111</v>
      </c>
      <c r="C18" s="8">
        <v>13.06</v>
      </c>
      <c r="D18" s="19" t="s">
        <v>14</v>
      </c>
      <c r="E18" s="19" t="s">
        <v>0</v>
      </c>
    </row>
    <row r="19" spans="1:8" s="9" customFormat="1" x14ac:dyDescent="0.25">
      <c r="A19" s="5"/>
      <c r="B19" s="5" t="s">
        <v>112</v>
      </c>
      <c r="C19" s="8">
        <v>0.25</v>
      </c>
      <c r="D19" s="19"/>
      <c r="E19" s="19"/>
      <c r="H19" s="15"/>
    </row>
    <row r="20" spans="1:8" s="9" customFormat="1" x14ac:dyDescent="0.25">
      <c r="A20" s="5"/>
      <c r="B20" s="5" t="s">
        <v>113</v>
      </c>
      <c r="C20" s="8">
        <v>0.22</v>
      </c>
      <c r="D20" s="19"/>
      <c r="E20" s="19"/>
    </row>
    <row r="21" spans="1:8" x14ac:dyDescent="0.25">
      <c r="A21" s="2" t="s">
        <v>67</v>
      </c>
      <c r="B21" s="2" t="s">
        <v>6</v>
      </c>
      <c r="C21" s="6">
        <v>14.36</v>
      </c>
      <c r="D21" s="19" t="s">
        <v>14</v>
      </c>
      <c r="E21" s="19" t="s">
        <v>0</v>
      </c>
    </row>
    <row r="22" spans="1:8" x14ac:dyDescent="0.25">
      <c r="A22" s="5" t="s">
        <v>6</v>
      </c>
      <c r="B22" s="5" t="s">
        <v>6</v>
      </c>
      <c r="C22" s="5" t="s">
        <v>6</v>
      </c>
      <c r="D22" s="19" t="s">
        <v>14</v>
      </c>
      <c r="E22" s="19" t="s">
        <v>0</v>
      </c>
    </row>
    <row r="23" spans="1:8" x14ac:dyDescent="0.25">
      <c r="A23" s="2" t="s">
        <v>68</v>
      </c>
      <c r="B23" s="2" t="s">
        <v>6</v>
      </c>
      <c r="C23" s="2" t="s">
        <v>6</v>
      </c>
      <c r="D23" s="19" t="s">
        <v>14</v>
      </c>
      <c r="E23" s="19" t="s">
        <v>0</v>
      </c>
    </row>
    <row r="24" spans="1:8" x14ac:dyDescent="0.25">
      <c r="A24" s="3" t="s">
        <v>62</v>
      </c>
      <c r="B24" s="3" t="s">
        <v>6</v>
      </c>
      <c r="C24" s="3" t="s">
        <v>6</v>
      </c>
      <c r="D24" s="19" t="s">
        <v>14</v>
      </c>
      <c r="E24" s="19" t="s">
        <v>0</v>
      </c>
    </row>
    <row r="25" spans="1:8" x14ac:dyDescent="0.25">
      <c r="A25" s="3" t="s">
        <v>63</v>
      </c>
      <c r="B25" s="3" t="s">
        <v>6</v>
      </c>
      <c r="C25" s="3" t="s">
        <v>6</v>
      </c>
      <c r="D25" s="19" t="s">
        <v>14</v>
      </c>
      <c r="E25" s="19" t="s">
        <v>0</v>
      </c>
    </row>
    <row r="26" spans="1:8" x14ac:dyDescent="0.25">
      <c r="A26" s="5" t="s">
        <v>6</v>
      </c>
      <c r="B26" s="5" t="s">
        <v>109</v>
      </c>
      <c r="C26" s="8">
        <v>1.1499999999999999</v>
      </c>
      <c r="D26" s="19" t="s">
        <v>14</v>
      </c>
      <c r="E26" s="19" t="s">
        <v>0</v>
      </c>
    </row>
    <row r="27" spans="1:8" x14ac:dyDescent="0.25">
      <c r="A27" s="2" t="s">
        <v>69</v>
      </c>
      <c r="B27" s="2" t="s">
        <v>6</v>
      </c>
      <c r="C27" s="6">
        <v>1.1499999999999999</v>
      </c>
      <c r="D27" s="19" t="s">
        <v>14</v>
      </c>
      <c r="E27" s="19" t="s">
        <v>0</v>
      </c>
    </row>
    <row r="28" spans="1:8" x14ac:dyDescent="0.25">
      <c r="A28" s="5" t="s">
        <v>6</v>
      </c>
      <c r="B28" s="5" t="s">
        <v>6</v>
      </c>
      <c r="C28" s="5" t="s">
        <v>6</v>
      </c>
      <c r="D28" s="19" t="s">
        <v>14</v>
      </c>
      <c r="E28" s="19" t="s">
        <v>0</v>
      </c>
    </row>
    <row r="29" spans="1:8" x14ac:dyDescent="0.25">
      <c r="A29" s="2" t="s">
        <v>70</v>
      </c>
      <c r="B29" s="2" t="s">
        <v>71</v>
      </c>
      <c r="C29" s="2" t="s">
        <v>6</v>
      </c>
      <c r="D29" s="19" t="s">
        <v>14</v>
      </c>
      <c r="E29" s="19" t="s">
        <v>0</v>
      </c>
    </row>
    <row r="30" spans="1:8" x14ac:dyDescent="0.25">
      <c r="A30" s="2" t="s">
        <v>72</v>
      </c>
      <c r="B30" s="2" t="s">
        <v>73</v>
      </c>
      <c r="C30" s="6">
        <v>0</v>
      </c>
      <c r="D30" s="19" t="s">
        <v>14</v>
      </c>
      <c r="E30" s="19" t="s">
        <v>0</v>
      </c>
    </row>
    <row r="31" spans="1:8" x14ac:dyDescent="0.25">
      <c r="A31" s="5" t="s">
        <v>6</v>
      </c>
      <c r="B31" s="5" t="s">
        <v>6</v>
      </c>
      <c r="C31" s="5" t="s">
        <v>6</v>
      </c>
      <c r="D31" s="19" t="s">
        <v>14</v>
      </c>
      <c r="E31" s="19" t="s">
        <v>0</v>
      </c>
    </row>
    <row r="32" spans="1:8" x14ac:dyDescent="0.25">
      <c r="A32" s="2" t="s">
        <v>74</v>
      </c>
      <c r="B32" s="2" t="s">
        <v>6</v>
      </c>
      <c r="C32" s="2" t="s">
        <v>6</v>
      </c>
      <c r="D32" s="19" t="s">
        <v>14</v>
      </c>
      <c r="E32" s="19" t="s">
        <v>0</v>
      </c>
    </row>
    <row r="33" spans="1:5" x14ac:dyDescent="0.25">
      <c r="A33" s="2" t="s">
        <v>75</v>
      </c>
      <c r="B33" s="2" t="s">
        <v>6</v>
      </c>
      <c r="C33" s="6">
        <v>0</v>
      </c>
      <c r="D33" s="19" t="s">
        <v>14</v>
      </c>
      <c r="E33" s="19" t="s">
        <v>0</v>
      </c>
    </row>
    <row r="34" spans="1:5" x14ac:dyDescent="0.25">
      <c r="A34" s="5" t="s">
        <v>6</v>
      </c>
      <c r="B34" s="5" t="s">
        <v>6</v>
      </c>
      <c r="C34" s="5" t="s">
        <v>6</v>
      </c>
      <c r="D34" s="19" t="s">
        <v>14</v>
      </c>
      <c r="E34" s="19" t="s">
        <v>0</v>
      </c>
    </row>
    <row r="35" spans="1:5" x14ac:dyDescent="0.25">
      <c r="A35" s="2" t="s">
        <v>76</v>
      </c>
      <c r="B35" s="2" t="s">
        <v>6</v>
      </c>
      <c r="C35" s="2" t="s">
        <v>6</v>
      </c>
      <c r="D35" s="19" t="s">
        <v>14</v>
      </c>
      <c r="E35" s="19" t="s">
        <v>0</v>
      </c>
    </row>
    <row r="36" spans="1:5" x14ac:dyDescent="0.25">
      <c r="A36" s="2" t="s">
        <v>77</v>
      </c>
      <c r="B36" s="2" t="s">
        <v>6</v>
      </c>
      <c r="C36" s="6">
        <v>0</v>
      </c>
      <c r="D36" s="19" t="s">
        <v>14</v>
      </c>
      <c r="E36" s="19" t="s">
        <v>0</v>
      </c>
    </row>
    <row r="37" spans="1:5" x14ac:dyDescent="0.25">
      <c r="A37" s="5" t="s">
        <v>6</v>
      </c>
      <c r="B37" s="5" t="s">
        <v>6</v>
      </c>
      <c r="C37" s="5" t="s">
        <v>6</v>
      </c>
      <c r="D37" s="19" t="s">
        <v>14</v>
      </c>
      <c r="E37" s="19" t="s">
        <v>0</v>
      </c>
    </row>
    <row r="38" spans="1:5" x14ac:dyDescent="0.25">
      <c r="A38" s="2" t="s">
        <v>78</v>
      </c>
      <c r="B38" s="2" t="s">
        <v>6</v>
      </c>
      <c r="C38" s="2" t="s">
        <v>6</v>
      </c>
      <c r="D38" s="19" t="s">
        <v>14</v>
      </c>
      <c r="E38" s="19" t="s">
        <v>0</v>
      </c>
    </row>
    <row r="39" spans="1:5" x14ac:dyDescent="0.25">
      <c r="A39" s="2" t="s">
        <v>79</v>
      </c>
      <c r="B39" s="2" t="s">
        <v>6</v>
      </c>
      <c r="C39" s="6">
        <v>0</v>
      </c>
      <c r="D39" s="19" t="s">
        <v>14</v>
      </c>
      <c r="E39" s="19" t="s">
        <v>0</v>
      </c>
    </row>
    <row r="40" spans="1:5" x14ac:dyDescent="0.25">
      <c r="A40" s="5" t="s">
        <v>6</v>
      </c>
      <c r="B40" s="5" t="s">
        <v>6</v>
      </c>
      <c r="C40" s="5" t="s">
        <v>6</v>
      </c>
      <c r="D40" s="19" t="s">
        <v>14</v>
      </c>
      <c r="E40" s="19" t="s">
        <v>0</v>
      </c>
    </row>
    <row r="41" spans="1:5" x14ac:dyDescent="0.25">
      <c r="A41" s="2" t="s">
        <v>80</v>
      </c>
      <c r="B41" s="2" t="s">
        <v>6</v>
      </c>
      <c r="C41" s="6">
        <v>15.51</v>
      </c>
      <c r="D41" s="19" t="s">
        <v>14</v>
      </c>
      <c r="E41" s="19" t="s">
        <v>0</v>
      </c>
    </row>
    <row r="42" spans="1:5" x14ac:dyDescent="0.25">
      <c r="A42" s="2" t="s">
        <v>53</v>
      </c>
      <c r="B42" s="2" t="s">
        <v>6</v>
      </c>
      <c r="C42" s="6">
        <v>34217.699999999997</v>
      </c>
      <c r="D42" s="19" t="s">
        <v>14</v>
      </c>
      <c r="E42" s="19" t="s">
        <v>0</v>
      </c>
    </row>
    <row r="43" spans="1:5" x14ac:dyDescent="0.25">
      <c r="A43" s="7" t="s">
        <v>54</v>
      </c>
      <c r="B43" s="19" t="s">
        <v>55</v>
      </c>
      <c r="C43" s="18"/>
    </row>
    <row r="44" spans="1:5" x14ac:dyDescent="0.25">
      <c r="B44" s="19" t="s">
        <v>56</v>
      </c>
      <c r="C44" s="18"/>
    </row>
  </sheetData>
  <mergeCells count="5">
    <mergeCell ref="B8:C8"/>
    <mergeCell ref="B43:C43"/>
    <mergeCell ref="B44:C44"/>
    <mergeCell ref="D9:D42"/>
    <mergeCell ref="E1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rightToLeft="1" topLeftCell="A13" workbookViewId="0">
      <selection activeCell="K42" sqref="K42"/>
    </sheetView>
  </sheetViews>
  <sheetFormatPr defaultRowHeight="13.8" x14ac:dyDescent="0.25"/>
  <cols>
    <col min="1" max="1" width="40" customWidth="1"/>
    <col min="2" max="2" width="21.19921875" customWidth="1"/>
    <col min="3" max="3" width="12" customWidth="1"/>
  </cols>
  <sheetData>
    <row r="1" spans="1:5" x14ac:dyDescent="0.25">
      <c r="E1" s="20" t="s">
        <v>0</v>
      </c>
    </row>
    <row r="2" spans="1:5" x14ac:dyDescent="0.25">
      <c r="E2" s="20" t="s">
        <v>0</v>
      </c>
    </row>
    <row r="3" spans="1:5" x14ac:dyDescent="0.25">
      <c r="A3" s="7" t="s">
        <v>1</v>
      </c>
      <c r="B3" s="7" t="s">
        <v>2</v>
      </c>
      <c r="E3" s="20" t="s">
        <v>0</v>
      </c>
    </row>
    <row r="4" spans="1:5" x14ac:dyDescent="0.25">
      <c r="A4" s="7" t="s">
        <v>3</v>
      </c>
      <c r="B4" s="7" t="s">
        <v>4</v>
      </c>
      <c r="E4" s="20" t="s">
        <v>0</v>
      </c>
    </row>
    <row r="5" spans="1:5" x14ac:dyDescent="0.25">
      <c r="A5" s="7" t="s">
        <v>81</v>
      </c>
      <c r="B5" s="7" t="s">
        <v>6</v>
      </c>
      <c r="E5" s="20" t="s">
        <v>0</v>
      </c>
    </row>
    <row r="6" spans="1:5" x14ac:dyDescent="0.25">
      <c r="A6" s="7" t="s">
        <v>7</v>
      </c>
      <c r="B6" s="7" t="s">
        <v>8</v>
      </c>
      <c r="E6" s="20" t="s">
        <v>0</v>
      </c>
    </row>
    <row r="7" spans="1:5" x14ac:dyDescent="0.25">
      <c r="A7" s="7" t="s">
        <v>9</v>
      </c>
      <c r="B7" s="7" t="s">
        <v>10</v>
      </c>
      <c r="E7" s="20" t="s">
        <v>0</v>
      </c>
    </row>
    <row r="8" spans="1:5" x14ac:dyDescent="0.25">
      <c r="B8" s="20" t="s">
        <v>11</v>
      </c>
      <c r="C8" s="18"/>
      <c r="E8" s="20" t="s">
        <v>0</v>
      </c>
    </row>
    <row r="9" spans="1:5" x14ac:dyDescent="0.25">
      <c r="A9" s="1" t="s">
        <v>82</v>
      </c>
      <c r="B9" s="1" t="s">
        <v>59</v>
      </c>
      <c r="C9" s="1" t="s">
        <v>13</v>
      </c>
      <c r="D9" s="20" t="s">
        <v>14</v>
      </c>
      <c r="E9" s="20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20" t="s">
        <v>14</v>
      </c>
      <c r="E10" s="20" t="s">
        <v>0</v>
      </c>
    </row>
    <row r="11" spans="1:5" x14ac:dyDescent="0.25">
      <c r="A11" s="2" t="s">
        <v>83</v>
      </c>
      <c r="B11" s="2" t="s">
        <v>6</v>
      </c>
      <c r="C11" s="2" t="s">
        <v>6</v>
      </c>
      <c r="D11" s="20" t="s">
        <v>14</v>
      </c>
      <c r="E11" s="20" t="s">
        <v>0</v>
      </c>
    </row>
    <row r="12" spans="1:5" x14ac:dyDescent="0.25">
      <c r="A12" s="10" t="s">
        <v>102</v>
      </c>
      <c r="B12" s="10" t="s">
        <v>6</v>
      </c>
      <c r="C12" s="10" t="s">
        <v>6</v>
      </c>
      <c r="D12" s="20"/>
      <c r="E12" s="20"/>
    </row>
    <row r="13" spans="1:5" x14ac:dyDescent="0.25">
      <c r="A13" s="11"/>
      <c r="B13" s="12" t="s">
        <v>103</v>
      </c>
      <c r="C13" s="13">
        <v>3.0780668000000002</v>
      </c>
      <c r="D13" s="20"/>
      <c r="E13" s="20"/>
    </row>
    <row r="14" spans="1:5" x14ac:dyDescent="0.25">
      <c r="A14" s="11"/>
      <c r="B14" s="12" t="s">
        <v>104</v>
      </c>
      <c r="C14" s="13">
        <v>2.3359999999999999</v>
      </c>
      <c r="D14" s="20"/>
      <c r="E14" s="20"/>
    </row>
    <row r="15" spans="1:5" x14ac:dyDescent="0.25">
      <c r="A15" s="10" t="s">
        <v>108</v>
      </c>
      <c r="B15" s="10" t="s">
        <v>6</v>
      </c>
      <c r="C15" s="10" t="s">
        <v>6</v>
      </c>
      <c r="D15" s="20"/>
      <c r="E15" s="20"/>
    </row>
    <row r="16" spans="1:5" x14ac:dyDescent="0.25">
      <c r="A16" s="11"/>
      <c r="B16" s="12" t="s">
        <v>105</v>
      </c>
      <c r="C16" s="13">
        <v>0.20504520000000001</v>
      </c>
      <c r="D16" s="20"/>
      <c r="E16" s="20"/>
    </row>
    <row r="17" spans="1:5" x14ac:dyDescent="0.25">
      <c r="A17" s="11"/>
      <c r="B17" s="12" t="s">
        <v>106</v>
      </c>
      <c r="C17" s="13">
        <v>2.8257788000000001</v>
      </c>
      <c r="D17" s="20"/>
      <c r="E17" s="20"/>
    </row>
    <row r="18" spans="1:5" x14ac:dyDescent="0.25">
      <c r="A18" s="11"/>
      <c r="B18" s="12" t="s">
        <v>107</v>
      </c>
      <c r="C18" s="13">
        <v>3.5161191999999999</v>
      </c>
      <c r="D18" s="20"/>
      <c r="E18" s="20"/>
    </row>
    <row r="19" spans="1:5" x14ac:dyDescent="0.25">
      <c r="A19" s="2" t="s">
        <v>84</v>
      </c>
      <c r="B19" s="2" t="s">
        <v>6</v>
      </c>
      <c r="C19" s="6">
        <v>11.96</v>
      </c>
      <c r="D19" s="20" t="s">
        <v>14</v>
      </c>
      <c r="E19" s="20" t="s">
        <v>0</v>
      </c>
    </row>
    <row r="20" spans="1:5" x14ac:dyDescent="0.25">
      <c r="A20" s="5" t="s">
        <v>6</v>
      </c>
      <c r="B20" s="5" t="s">
        <v>6</v>
      </c>
      <c r="C20" s="5" t="s">
        <v>6</v>
      </c>
      <c r="D20" s="20" t="s">
        <v>14</v>
      </c>
      <c r="E20" s="20" t="s">
        <v>0</v>
      </c>
    </row>
    <row r="21" spans="1:5" x14ac:dyDescent="0.25">
      <c r="A21" s="2" t="s">
        <v>85</v>
      </c>
      <c r="B21" s="2" t="s">
        <v>6</v>
      </c>
      <c r="C21" s="2" t="s">
        <v>6</v>
      </c>
      <c r="D21" s="20" t="s">
        <v>14</v>
      </c>
      <c r="E21" s="20" t="s">
        <v>0</v>
      </c>
    </row>
    <row r="22" spans="1:5" x14ac:dyDescent="0.25">
      <c r="A22" s="2" t="s">
        <v>86</v>
      </c>
      <c r="B22" s="2" t="s">
        <v>6</v>
      </c>
      <c r="C22" s="6">
        <v>0</v>
      </c>
      <c r="D22" s="20" t="s">
        <v>14</v>
      </c>
      <c r="E22" s="20" t="s">
        <v>0</v>
      </c>
    </row>
    <row r="23" spans="1:5" x14ac:dyDescent="0.25">
      <c r="A23" s="5" t="s">
        <v>6</v>
      </c>
      <c r="B23" s="5" t="s">
        <v>6</v>
      </c>
      <c r="C23" s="5" t="s">
        <v>6</v>
      </c>
      <c r="D23" s="20" t="s">
        <v>14</v>
      </c>
      <c r="E23" s="20" t="s">
        <v>0</v>
      </c>
    </row>
    <row r="24" spans="1:5" x14ac:dyDescent="0.25">
      <c r="A24" s="2" t="s">
        <v>87</v>
      </c>
      <c r="B24" s="2" t="s">
        <v>6</v>
      </c>
      <c r="C24" s="2" t="s">
        <v>6</v>
      </c>
      <c r="D24" s="20" t="s">
        <v>14</v>
      </c>
      <c r="E24" s="20" t="s">
        <v>0</v>
      </c>
    </row>
    <row r="25" spans="1:5" x14ac:dyDescent="0.25">
      <c r="A25" s="2" t="s">
        <v>88</v>
      </c>
      <c r="B25" s="2" t="s">
        <v>6</v>
      </c>
      <c r="C25" s="6">
        <v>0</v>
      </c>
      <c r="D25" s="20" t="s">
        <v>14</v>
      </c>
      <c r="E25" s="20" t="s">
        <v>0</v>
      </c>
    </row>
    <row r="26" spans="1:5" x14ac:dyDescent="0.25">
      <c r="A26" s="5" t="s">
        <v>6</v>
      </c>
      <c r="B26" s="5" t="s">
        <v>6</v>
      </c>
      <c r="C26" s="5" t="s">
        <v>6</v>
      </c>
      <c r="D26" s="20" t="s">
        <v>14</v>
      </c>
      <c r="E26" s="20" t="s">
        <v>0</v>
      </c>
    </row>
    <row r="27" spans="1:5" x14ac:dyDescent="0.25">
      <c r="A27" s="2" t="s">
        <v>89</v>
      </c>
      <c r="B27" s="2" t="s">
        <v>6</v>
      </c>
      <c r="C27" s="2" t="s">
        <v>6</v>
      </c>
      <c r="D27" s="20" t="s">
        <v>14</v>
      </c>
      <c r="E27" s="20" t="s">
        <v>0</v>
      </c>
    </row>
    <row r="28" spans="1:5" x14ac:dyDescent="0.25">
      <c r="A28" s="3" t="s">
        <v>90</v>
      </c>
      <c r="B28" s="3" t="s">
        <v>6</v>
      </c>
      <c r="C28" s="3" t="s">
        <v>6</v>
      </c>
      <c r="D28" s="20" t="s">
        <v>14</v>
      </c>
      <c r="E28" s="20" t="s">
        <v>0</v>
      </c>
    </row>
    <row r="29" spans="1:5" x14ac:dyDescent="0.25">
      <c r="A29" s="3" t="s">
        <v>91</v>
      </c>
      <c r="B29" s="3" t="s">
        <v>6</v>
      </c>
      <c r="C29" s="3" t="s">
        <v>6</v>
      </c>
      <c r="D29" s="20" t="s">
        <v>14</v>
      </c>
      <c r="E29" s="20" t="s">
        <v>0</v>
      </c>
    </row>
    <row r="30" spans="1:5" x14ac:dyDescent="0.25">
      <c r="A30" s="2" t="s">
        <v>92</v>
      </c>
      <c r="B30" s="2" t="s">
        <v>6</v>
      </c>
      <c r="C30" s="6">
        <v>0</v>
      </c>
      <c r="D30" s="20" t="s">
        <v>14</v>
      </c>
      <c r="E30" s="20" t="s">
        <v>0</v>
      </c>
    </row>
    <row r="31" spans="1:5" x14ac:dyDescent="0.25">
      <c r="A31" s="5" t="s">
        <v>6</v>
      </c>
      <c r="B31" s="5" t="s">
        <v>6</v>
      </c>
      <c r="C31" s="5" t="s">
        <v>6</v>
      </c>
      <c r="D31" s="20" t="s">
        <v>14</v>
      </c>
      <c r="E31" s="20" t="s">
        <v>0</v>
      </c>
    </row>
    <row r="32" spans="1:5" x14ac:dyDescent="0.25">
      <c r="A32" s="2" t="s">
        <v>93</v>
      </c>
      <c r="B32" s="2" t="s">
        <v>6</v>
      </c>
      <c r="C32" s="2" t="s">
        <v>6</v>
      </c>
      <c r="D32" s="20" t="s">
        <v>14</v>
      </c>
      <c r="E32" s="20" t="s">
        <v>0</v>
      </c>
    </row>
    <row r="33" spans="1:5" x14ac:dyDescent="0.25">
      <c r="A33" s="3" t="s">
        <v>94</v>
      </c>
      <c r="B33" s="3" t="s">
        <v>6</v>
      </c>
      <c r="C33" s="3" t="s">
        <v>6</v>
      </c>
      <c r="D33" s="20" t="s">
        <v>14</v>
      </c>
      <c r="E33" s="20" t="s">
        <v>0</v>
      </c>
    </row>
    <row r="34" spans="1:5" s="9" customFormat="1" x14ac:dyDescent="0.25">
      <c r="A34" s="5"/>
      <c r="B34" s="5" t="s">
        <v>114</v>
      </c>
      <c r="C34" s="8">
        <v>1.39</v>
      </c>
      <c r="D34" s="20"/>
      <c r="E34" s="20"/>
    </row>
    <row r="35" spans="1:5" s="9" customFormat="1" x14ac:dyDescent="0.25">
      <c r="A35" s="5"/>
      <c r="B35" s="5" t="s">
        <v>116</v>
      </c>
      <c r="C35" s="8">
        <v>0.85</v>
      </c>
      <c r="D35" s="20"/>
      <c r="E35" s="20"/>
    </row>
    <row r="36" spans="1:5" s="9" customFormat="1" x14ac:dyDescent="0.25">
      <c r="A36" s="5"/>
      <c r="B36" s="5" t="s">
        <v>115</v>
      </c>
      <c r="C36" s="8">
        <v>5.71</v>
      </c>
      <c r="D36" s="20"/>
      <c r="E36" s="20"/>
    </row>
    <row r="37" spans="1:5" x14ac:dyDescent="0.25">
      <c r="A37" s="3" t="s">
        <v>95</v>
      </c>
      <c r="B37" s="3" t="s">
        <v>6</v>
      </c>
      <c r="C37" s="3" t="s">
        <v>6</v>
      </c>
      <c r="D37" s="20" t="s">
        <v>14</v>
      </c>
      <c r="E37" s="20" t="s">
        <v>0</v>
      </c>
    </row>
    <row r="38" spans="1:5" x14ac:dyDescent="0.25">
      <c r="A38" s="5" t="s">
        <v>6</v>
      </c>
      <c r="B38" s="5" t="s">
        <v>97</v>
      </c>
      <c r="C38" s="8">
        <v>1.53</v>
      </c>
      <c r="D38" s="20" t="s">
        <v>14</v>
      </c>
      <c r="E38" s="20" t="s">
        <v>0</v>
      </c>
    </row>
    <row r="39" spans="1:5" x14ac:dyDescent="0.25">
      <c r="A39" s="5" t="s">
        <v>6</v>
      </c>
      <c r="B39" s="5" t="s">
        <v>98</v>
      </c>
      <c r="C39" s="8">
        <v>0.06</v>
      </c>
      <c r="D39" s="20" t="s">
        <v>14</v>
      </c>
      <c r="E39" s="20" t="s">
        <v>0</v>
      </c>
    </row>
    <row r="40" spans="1:5" x14ac:dyDescent="0.25">
      <c r="A40" s="5" t="s">
        <v>6</v>
      </c>
      <c r="B40" s="5" t="s">
        <v>96</v>
      </c>
      <c r="C40" s="8">
        <v>0.6</v>
      </c>
      <c r="D40" s="20" t="s">
        <v>14</v>
      </c>
      <c r="E40" s="20" t="s">
        <v>0</v>
      </c>
    </row>
    <row r="41" spans="1:5" x14ac:dyDescent="0.25">
      <c r="A41" s="5" t="s">
        <v>6</v>
      </c>
      <c r="B41" s="5" t="s">
        <v>6</v>
      </c>
      <c r="C41" s="5" t="s">
        <v>6</v>
      </c>
      <c r="D41" s="20" t="s">
        <v>14</v>
      </c>
      <c r="E41" s="20" t="s">
        <v>0</v>
      </c>
    </row>
    <row r="42" spans="1:5" x14ac:dyDescent="0.25">
      <c r="A42" s="2" t="s">
        <v>99</v>
      </c>
      <c r="B42" s="2" t="s">
        <v>6</v>
      </c>
      <c r="C42" s="6">
        <v>1.86</v>
      </c>
      <c r="D42" s="20" t="s">
        <v>14</v>
      </c>
      <c r="E42" s="20" t="s">
        <v>0</v>
      </c>
    </row>
    <row r="43" spans="1:5" x14ac:dyDescent="0.25">
      <c r="A43" s="5" t="s">
        <v>6</v>
      </c>
      <c r="B43" s="5" t="s">
        <v>6</v>
      </c>
      <c r="C43" s="5" t="s">
        <v>6</v>
      </c>
      <c r="D43" s="20" t="s">
        <v>14</v>
      </c>
      <c r="E43" s="20" t="s">
        <v>0</v>
      </c>
    </row>
    <row r="44" spans="1:5" x14ac:dyDescent="0.25">
      <c r="A44" s="2" t="s">
        <v>100</v>
      </c>
      <c r="B44" s="2" t="s">
        <v>6</v>
      </c>
      <c r="C44" s="6">
        <v>20.239999999999998</v>
      </c>
      <c r="D44" s="20" t="s">
        <v>14</v>
      </c>
      <c r="E44" s="20" t="s">
        <v>0</v>
      </c>
    </row>
    <row r="45" spans="1:5" x14ac:dyDescent="0.25">
      <c r="A45" s="2" t="s">
        <v>101</v>
      </c>
      <c r="B45" s="2" t="s">
        <v>6</v>
      </c>
      <c r="C45" s="6">
        <v>34217.699999999997</v>
      </c>
      <c r="D45" s="20" t="s">
        <v>14</v>
      </c>
      <c r="E45" s="20" t="s">
        <v>0</v>
      </c>
    </row>
    <row r="46" spans="1:5" x14ac:dyDescent="0.25">
      <c r="A46" s="7" t="s">
        <v>54</v>
      </c>
      <c r="B46" s="20" t="s">
        <v>55</v>
      </c>
      <c r="C46" s="18"/>
    </row>
    <row r="47" spans="1:5" x14ac:dyDescent="0.25">
      <c r="B47" s="20" t="s">
        <v>56</v>
      </c>
      <c r="C47" s="18"/>
    </row>
  </sheetData>
  <sortState ref="B38:C40">
    <sortCondition ref="B38:B40"/>
  </sortState>
  <mergeCells count="5">
    <mergeCell ref="B8:C8"/>
    <mergeCell ref="B46:C46"/>
    <mergeCell ref="B47:C47"/>
    <mergeCell ref="D9:D45"/>
    <mergeCell ref="E1:E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2024-01-31T18:02:39Z</dcterms:created>
  <dcterms:modified xsi:type="dcterms:W3CDTF">2024-02-19T08:20:45Z</dcterms:modified>
</cp:coreProperties>
</file>