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895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4" i="27"/>
  <c r="C32" i="27"/>
</calcChain>
</file>

<file path=xl/sharedStrings.xml><?xml version="1.0" encoding="utf-8"?>
<sst xmlns="http://schemas.openxmlformats.org/spreadsheetml/2006/main" count="8442" uniqueCount="877">
  <si>
    <t>תאריך הדיווח</t>
  </si>
  <si>
    <t>30/09/2021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</si>
  <si>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</si>
  <si>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</si>
  <si>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</si>
  <si>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</si>
  <si>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</si>
  <si>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</si>
  <si>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</si>
  <si>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</si>
  <si>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</si>
  <si>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</si>
  <si>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</si>
  <si>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</si>
  <si>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</si>
  <si>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</si>
  <si>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</si>
  <si>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</si>
  <si>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</si>
  <si>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</si>
  <si>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</si>
  <si>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</si>
  <si>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</si>
  <si>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</si>
  <si>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</si>
  <si>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</si>
  <si>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</si>
  <si>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</si>
  <si>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</si>
  <si>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</si>
  <si>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</si>
  <si>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</si>
  <si>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</si>
  <si>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</si>
  <si>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</si>
  <si>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</si>
  <si>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</si>
  <si>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</si>
  <si>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</si>
  <si>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</si>
  <si>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</si>
  <si>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</si>
  <si>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</si>
  <si>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</si>
  <si>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</si>
  <si>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</si>
  <si>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</si>
  <si>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</si>
  <si>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</si>
  <si>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3.229 </t>
  </si>
  <si>
    <t>לירה שטרלינג</t>
  </si>
  <si>
    <t xml:space="preserve">4.3395 </t>
  </si>
  <si>
    <t>פרנק שווצרי</t>
  </si>
  <si>
    <t xml:space="preserve">3.4472 </t>
  </si>
  <si>
    <t>אירו</t>
  </si>
  <si>
    <t xml:space="preserve">3.736 </t>
  </si>
  <si>
    <t>כתר נורבגי</t>
  </si>
  <si>
    <t xml:space="preserve">0.3672 </t>
  </si>
  <si>
    <t>דולר אוסטרלי</t>
  </si>
  <si>
    <t xml:space="preserve">2.3223 </t>
  </si>
  <si>
    <t>יין יפני 100 יחידות</t>
  </si>
  <si>
    <t xml:space="preserve">2.8814 </t>
  </si>
  <si>
    <t>יואן סיני</t>
  </si>
  <si>
    <t xml:space="preserve">0.4956 </t>
  </si>
  <si>
    <t>דולר הונג קונג</t>
  </si>
  <si>
    <t xml:space="preserve">0.4145 </t>
  </si>
  <si>
    <t>11:26:09</t>
  </si>
  <si>
    <t>2021-11-04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</si>
  <si>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</si>
  <si>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</si>
  <si>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</si>
  <si>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</si>
  <si>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</si>
  <si>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</si>
  <si>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</si>
  <si>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</si>
  <si>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</si>
  <si>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</si>
  <si>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</si>
  <si>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</si>
  <si>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</si>
  <si>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</si>
  <si>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</si>
  <si>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</si>
  <si>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</si>
  <si>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</si>
  <si>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</si>
  <si>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</si>
  <si>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</si>
  <si>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</si>
  <si>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</si>
  <si>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</si>
  <si>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</si>
  <si>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</si>
  <si>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</si>
  <si>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בנק הפועלים - שקל חדש</t>
  </si>
  <si>
    <t>יתרות מזומנים ועו"ש נקובים במט"ח</t>
  </si>
  <si>
    <t>סכומים לקבל תנועות בזמן T 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</si>
  <si>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</si>
  <si>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</si>
  <si>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</si>
  <si>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</si>
  <si>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</si>
  <si>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</si>
  <si>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</si>
  <si>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</si>
  <si>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</si>
  <si>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</si>
  <si>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</si>
  <si>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</si>
  <si>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</si>
  <si>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</si>
  <si>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</si>
  <si>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</si>
  <si>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</si>
  <si>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</si>
  <si>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</si>
  <si>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</si>
  <si>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</si>
  <si>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</si>
  <si>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</si>
  <si>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</si>
  <si>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</si>
  <si>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</si>
  <si>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</si>
  <si>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</si>
  <si>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</si>
  <si>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</si>
  <si>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</si>
  <si>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</si>
  <si>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</si>
  <si>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0529</t>
  </si>
  <si>
    <t>ממשל צמודה 0536</t>
  </si>
  <si>
    <t>ממשל צמודה 0527</t>
  </si>
  <si>
    <t>ממשל צמודה 0922</t>
  </si>
  <si>
    <t>ממשל צמודה 0923</t>
  </si>
  <si>
    <t>גליל 5904</t>
  </si>
  <si>
    <t>סה"כ לא צמודות</t>
  </si>
  <si>
    <t>ממשל שקלית 0330</t>
  </si>
  <si>
    <t>ממשל שקלית 0347</t>
  </si>
  <si>
    <t>ממשל שקלית 1123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</si>
  <si>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</si>
  <si>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</si>
  <si>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</si>
  <si>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</si>
  <si>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</si>
  <si>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</si>
  <si>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</si>
  <si>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</si>
  <si>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</si>
  <si>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B1221 ZCP 12/21</t>
  </si>
  <si>
    <t>US9127965G05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</si>
  <si>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</si>
  <si>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</si>
  <si>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</si>
  <si>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</si>
  <si>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</si>
  <si>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</si>
  <si>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</si>
  <si>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</si>
  <si>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</si>
  <si>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</si>
  <si>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</si>
  <si>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</si>
  <si>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</si>
  <si>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</si>
  <si>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</si>
  <si>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</si>
  <si>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</si>
  <si>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</si>
  <si>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פועלים הנ אגח34</t>
  </si>
  <si>
    <t>אחר</t>
  </si>
  <si>
    <t>בנקים</t>
  </si>
  <si>
    <t>ilAAA</t>
  </si>
  <si>
    <t>פועלים הנפקות הת יד</t>
  </si>
  <si>
    <t>ריט 1 אגח ד</t>
  </si>
  <si>
    <t>נדל"ן מניב בישראל</t>
  </si>
  <si>
    <t>ilAA</t>
  </si>
  <si>
    <t>ריט 1 אגח ה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</si>
  <si>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</si>
  <si>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</si>
  <si>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</si>
  <si>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</si>
  <si>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</si>
  <si>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כ</t>
  </si>
  <si>
    <t>שופרסל אגח ו</t>
  </si>
  <si>
    <t>רשתות שיווק</t>
  </si>
  <si>
    <t>אדמה אגח ב</t>
  </si>
  <si>
    <t>כימיה גומי ופלסטיק</t>
  </si>
  <si>
    <t>ilAA-</t>
  </si>
  <si>
    <t>גזית גלוב אגח יב</t>
  </si>
  <si>
    <t>נדל"ן מניב בחו"ל</t>
  </si>
  <si>
    <t>גזית גלוב אגח יא</t>
  </si>
  <si>
    <t>ישרס אגח יג</t>
  </si>
  <si>
    <t>מליסרון אגח יא</t>
  </si>
  <si>
    <t>מליסרון אגח יז</t>
  </si>
  <si>
    <t>מנורה גיוס הון א' 2022 %4.05</t>
  </si>
  <si>
    <t>ביטוח</t>
  </si>
  <si>
    <t>Aa3.il</t>
  </si>
  <si>
    <t>מידרוג</t>
  </si>
  <si>
    <t>גירון אגח ו</t>
  </si>
  <si>
    <t>A1.il</t>
  </si>
  <si>
    <t>אלדן תחבורה אגח ד</t>
  </si>
  <si>
    <t>שרותים</t>
  </si>
  <si>
    <t>ilA</t>
  </si>
  <si>
    <t>אלרוב נדלן אגח ג</t>
  </si>
  <si>
    <t>הכשרת ישוב אג21</t>
  </si>
  <si>
    <t>ויתניה אגח ה</t>
  </si>
  <si>
    <t>A2.il</t>
  </si>
  <si>
    <t>נכסים ובנין אגח ו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</si>
  <si>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</si>
  <si>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</si>
  <si>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</si>
  <si>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</si>
  <si>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</si>
  <si>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</si>
  <si>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</si>
  <si>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</si>
  <si>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41</t>
  </si>
  <si>
    <t>אלביט מע' אגח ב</t>
  </si>
  <si>
    <t>ביטחוניות</t>
  </si>
  <si>
    <t>ישראכרט אגח א</t>
  </si>
  <si>
    <t>שרותים פיננסיים</t>
  </si>
  <si>
    <t>Aa2.il</t>
  </si>
  <si>
    <t>סאמיט אגח ו</t>
  </si>
  <si>
    <t>דה זראסאי אגח ג</t>
  </si>
  <si>
    <t>טאואר אגח ז</t>
  </si>
  <si>
    <t>מוליכים למחצה</t>
  </si>
  <si>
    <t>כללביט אגח יא</t>
  </si>
  <si>
    <t>'מגדל הון אגח ג</t>
  </si>
  <si>
    <t>פורמולה אגח ג</t>
  </si>
  <si>
    <t>שרותי מידע</t>
  </si>
  <si>
    <t>פז נפט אגח ד</t>
  </si>
  <si>
    <t>אנרגיה</t>
  </si>
  <si>
    <t>אלקטרה אגח ד</t>
  </si>
  <si>
    <t>ilA+</t>
  </si>
  <si>
    <t>שפיר הנדסה אגח א</t>
  </si>
  <si>
    <t>מתכת ומוצרי בניה</t>
  </si>
  <si>
    <t>שפיר הנדס אגח ב</t>
  </si>
  <si>
    <t>אנרג'יקס אגח א</t>
  </si>
  <si>
    <t>אנרגיה מתחדשת</t>
  </si>
  <si>
    <t>אפריקה מגורים אגח ג</t>
  </si>
  <si>
    <t>אשטרום קב אגח ב</t>
  </si>
  <si>
    <t>סלקום אגח יב</t>
  </si>
  <si>
    <t>תקשורת ומדיה</t>
  </si>
  <si>
    <t>שכון ובי אגח 7</t>
  </si>
  <si>
    <t>בזן אגח י</t>
  </si>
  <si>
    <t>בזן אגח ה</t>
  </si>
  <si>
    <t>דור אלון אגח ו</t>
  </si>
  <si>
    <t>A3.il</t>
  </si>
  <si>
    <t>דלק קב אגח לא</t>
  </si>
  <si>
    <t>חיפושי נפט וגז</t>
  </si>
  <si>
    <t>ilB</t>
  </si>
  <si>
    <t>תמר פטרו אגח א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</si>
  <si>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</si>
  <si>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</si>
  <si>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</si>
  <si>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</si>
  <si>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</si>
  <si>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</si>
  <si>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Baa2</t>
  </si>
  <si>
    <t>ISRAEL ELECTRIC 8.1 15/12/96</t>
  </si>
  <si>
    <t>USM60170AC79</t>
  </si>
  <si>
    <t>ANZ 4.4 05/19/26</t>
  </si>
  <si>
    <t>USQ0426RND62</t>
  </si>
  <si>
    <t>Banks</t>
  </si>
  <si>
    <t>BBB+</t>
  </si>
  <si>
    <t>פנימי</t>
  </si>
  <si>
    <t>AALLN 4 3/4 04/10/27</t>
  </si>
  <si>
    <t>USG0446NAL85</t>
  </si>
  <si>
    <t>Other</t>
  </si>
  <si>
    <t>GMEXIB5.5 12/32</t>
  </si>
  <si>
    <t>USP66208AA02</t>
  </si>
  <si>
    <t>BBB</t>
  </si>
  <si>
    <t>CENSUD 6 5/8 02/12/45</t>
  </si>
  <si>
    <t>USP2205JAL46</t>
  </si>
  <si>
    <t>Food Beverage &amp; Tobacco</t>
  </si>
  <si>
    <t>Baa3</t>
  </si>
  <si>
    <t>MEXCAT 4.25 26</t>
  </si>
  <si>
    <t>USP6629MAA01</t>
  </si>
  <si>
    <t>Real Estate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</si>
  <si>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</si>
  <si>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</si>
  <si>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</si>
  <si>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</si>
  <si>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</si>
  <si>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</si>
  <si>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</si>
  <si>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</si>
  <si>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</si>
  <si>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</si>
  <si>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</si>
  <si>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</si>
  <si>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</si>
  <si>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</si>
  <si>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</si>
  <si>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. אנרג'יקס-אנרגיות מתחדשות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</si>
  <si>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</si>
  <si>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</si>
  <si>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</si>
  <si>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</si>
  <si>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</si>
  <si>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</si>
  <si>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</si>
  <si>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</si>
  <si>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</si>
  <si>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</si>
  <si>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שופרסל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</si>
  <si>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</si>
  <si>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</si>
  <si>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</si>
  <si>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</si>
  <si>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</si>
  <si>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</si>
  <si>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</si>
  <si>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</si>
  <si>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</si>
  <si>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</si>
  <si>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</si>
  <si>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</si>
  <si>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חילן טק מ"ר 1</t>
  </si>
  <si>
    <t>מטריקס</t>
  </si>
  <si>
    <t>דמרי בניה ופיתוח מ"ר</t>
  </si>
  <si>
    <t>דניה סיבוס</t>
  </si>
  <si>
    <t>ריט 1</t>
  </si>
  <si>
    <t>לוינשטין נכסים</t>
  </si>
  <si>
    <t>הבורסה לניע בתא</t>
  </si>
  <si>
    <t>ישראכרט</t>
  </si>
  <si>
    <t>אלקו החזקות</t>
  </si>
  <si>
    <t>מספנות ישראל</t>
  </si>
  <si>
    <t>ג'נריישן קפיטל</t>
  </si>
  <si>
    <t>נופר אנרג'י</t>
  </si>
  <si>
    <t>פרשמרקט</t>
  </si>
  <si>
    <t>ריטיילורס</t>
  </si>
  <si>
    <t>דלק</t>
  </si>
  <si>
    <t>מסחר</t>
  </si>
  <si>
    <t>נטו מלינדה מניה</t>
  </si>
  <si>
    <t>רמי לוי</t>
  </si>
  <si>
    <t>דלתא מותגים</t>
  </si>
  <si>
    <t>פוקס-ויזל בע"מ</t>
  </si>
  <si>
    <t>אינרום</t>
  </si>
  <si>
    <t>סה"כ מניות היתר</t>
  </si>
  <si>
    <t>יומן אקסטנשנס</t>
  </si>
  <si>
    <t>מכשור רפואי</t>
  </si>
  <si>
    <t>וילאר אינטרנשיונל מ"ר</t>
  </si>
  <si>
    <t>מור השקעות</t>
  </si>
  <si>
    <t>איי ספאק 1</t>
  </si>
  <si>
    <t>אופיסי אנר זכו1</t>
  </si>
  <si>
    <t>קבוצת אחים נאוי מ"ר</t>
  </si>
  <si>
    <t>אשראי חוץ בנקאי</t>
  </si>
  <si>
    <t>טרמינל איקס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</si>
  <si>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</si>
  <si>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</si>
  <si>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</si>
  <si>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</si>
  <si>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</si>
  <si>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</si>
  <si>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</si>
  <si>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</si>
  <si>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</si>
  <si>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</si>
  <si>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</si>
  <si>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</si>
  <si>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</si>
  <si>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צ'ק פוינט נסחר בדולר</t>
  </si>
  <si>
    <t>IL0010824113</t>
  </si>
  <si>
    <t>Technology Hardware &amp; Equipment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</si>
  <si>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</si>
  <si>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</si>
  <si>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</si>
  <si>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</si>
  <si>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</si>
  <si>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</si>
  <si>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</si>
  <si>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</si>
  <si>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אודיוקודס נסחר בדולר</t>
  </si>
  <si>
    <t>IL0010829658</t>
  </si>
  <si>
    <t>SOLAREDGE TECHNOLOGIES INC</t>
  </si>
  <si>
    <t>US83417M1045</t>
  </si>
  <si>
    <t>MOSAIC CO(MOS)</t>
  </si>
  <si>
    <t>US61945C1036</t>
  </si>
  <si>
    <t>Materials</t>
  </si>
  <si>
    <t>DEUTSCHE(DPW GR</t>
  </si>
  <si>
    <t>DE0005552004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</si>
  <si>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</si>
  <si>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</si>
  <si>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</si>
  <si>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</si>
  <si>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</si>
  <si>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</si>
  <si>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</si>
  <si>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</si>
  <si>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</si>
  <si>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</si>
  <si>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DANONE(BN)</t>
  </si>
  <si>
    <t>FR0000120644</t>
  </si>
  <si>
    <t>HEINEKEN NV</t>
  </si>
  <si>
    <t>NL0000009165</t>
  </si>
  <si>
    <t>MOWI ASA</t>
  </si>
  <si>
    <t>NO0003054108</t>
  </si>
  <si>
    <t>NESTLE(NESN)</t>
  </si>
  <si>
    <t>CH0038863350</t>
  </si>
  <si>
    <t>SONY CORP</t>
  </si>
  <si>
    <t>US8356993076</t>
  </si>
  <si>
    <t>ANTHEM INC</t>
  </si>
  <si>
    <t>US0367521038</t>
  </si>
  <si>
    <t>Health Care Equipment &amp; Services</t>
  </si>
  <si>
    <t>CENTENE CORP</t>
  </si>
  <si>
    <t>US15135B1017</t>
  </si>
  <si>
    <t>HERBALIFE LTD</t>
  </si>
  <si>
    <t>KYG4412G1010</t>
  </si>
  <si>
    <t>Pharmaceuticals &amp; Biotechnology</t>
  </si>
  <si>
    <t>JOHNSON&amp;JO (JNJ)</t>
  </si>
  <si>
    <t>US4781601046</t>
  </si>
  <si>
    <t>PFIZER (PFE)</t>
  </si>
  <si>
    <t>US7170811035</t>
  </si>
  <si>
    <t>ROCHE HOLDI(ROG</t>
  </si>
  <si>
    <t>CH0012032048</t>
  </si>
  <si>
    <t>BAC- בנק אמריקה</t>
  </si>
  <si>
    <t>US0605051046</t>
  </si>
  <si>
    <t>נסחר בחו"ל J.P MORGAN</t>
  </si>
  <si>
    <t>US46625H1005</t>
  </si>
  <si>
    <t>WELLS FARGO&amp;COM</t>
  </si>
  <si>
    <t>US9497461015</t>
  </si>
  <si>
    <t>BLACKROCK INC</t>
  </si>
  <si>
    <t>US09247X1019</t>
  </si>
  <si>
    <t>Diversified Financials</t>
  </si>
  <si>
    <t>MASTERCARD UNC</t>
  </si>
  <si>
    <t>US57636Q1040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</si>
  <si>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</si>
  <si>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</si>
  <si>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</si>
  <si>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</si>
  <si>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</si>
  <si>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</si>
  <si>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</si>
  <si>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</si>
  <si>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ACTIVISION BLIZZARD INC</t>
  </si>
  <si>
    <t>US00507V1098</t>
  </si>
  <si>
    <t>ELECTRONIC ARTS INC</t>
  </si>
  <si>
    <t>US2855121099</t>
  </si>
  <si>
    <t>GLOBAL X LITHIUM &amp; BATTERY TEC</t>
  </si>
  <si>
    <t>US78409V1044</t>
  </si>
  <si>
    <t>IWG PLC</t>
  </si>
  <si>
    <t>JE00BYVQYS01</t>
  </si>
  <si>
    <t>LSE</t>
  </si>
  <si>
    <t>MICROSOFT (MSFT)</t>
  </si>
  <si>
    <t>US5949181045</t>
  </si>
  <si>
    <t>PAYPAL HOLDINGS INC</t>
  </si>
  <si>
    <t>US70450Y1038</t>
  </si>
  <si>
    <t>TAKE-TWO INTERACTIVE SOFTWARE</t>
  </si>
  <si>
    <t>US8740541094</t>
  </si>
  <si>
    <t>AAPLE COMP(AAPL</t>
  </si>
  <si>
    <t>US0378331005</t>
  </si>
  <si>
    <t>FORTINET (FTNT)</t>
  </si>
  <si>
    <t>US34959E1091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</si>
  <si>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</si>
  <si>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</si>
  <si>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</si>
  <si>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</si>
  <si>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</si>
  <si>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</si>
  <si>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</si>
  <si>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</si>
  <si>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FWB</t>
  </si>
  <si>
    <t>KLA-TENCOR CORP</t>
  </si>
  <si>
    <t>US4824801009</t>
  </si>
  <si>
    <t>NVIDIA CORP</t>
  </si>
  <si>
    <t>US67066G1040</t>
  </si>
  <si>
    <t>SAMSUNG E(SMSN)</t>
  </si>
  <si>
    <t>US7960508882</t>
  </si>
  <si>
    <t>TAIWAN SEMI(TSM</t>
  </si>
  <si>
    <t>US8740391003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</si>
  <si>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</si>
  <si>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</si>
  <si>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</si>
  <si>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</si>
  <si>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</si>
  <si>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</si>
  <si>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GOOGLE(GOOG)</t>
  </si>
  <si>
    <t>US02079K3059</t>
  </si>
  <si>
    <t>GOOGLE INC</t>
  </si>
  <si>
    <t>US02079K1079</t>
  </si>
  <si>
    <t>NOKIA (NOK)</t>
  </si>
  <si>
    <t>US6549022043</t>
  </si>
  <si>
    <t>PALO ALTO(PANW)</t>
  </si>
  <si>
    <t>US6974351057</t>
  </si>
  <si>
    <t>POWERFLEET INC</t>
  </si>
  <si>
    <t>US73931J1097</t>
  </si>
  <si>
    <t>TENCENT HO(700)</t>
  </si>
  <si>
    <t>KYG875721634</t>
  </si>
  <si>
    <t>SIMON PRO(SPG)</t>
  </si>
  <si>
    <t>US8288061091</t>
  </si>
  <si>
    <t>11:26:10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</si>
  <si>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</si>
  <si>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</si>
  <si>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</si>
  <si>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</si>
  <si>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</si>
  <si>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סה"כ שעוקבות אחר מדדי מניות בחו"ל</t>
  </si>
  <si>
    <t>מנוטרלת מט"חSPTF500.M</t>
  </si>
  <si>
    <t>STOXX Europe 600 (4D) ETF פסגות</t>
  </si>
  <si>
    <t>ממNASDAQ 100 (4A) ETF.קסם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</si>
  <si>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</si>
  <si>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</si>
  <si>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</si>
  <si>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</si>
  <si>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</si>
  <si>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</si>
  <si>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</si>
  <si>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</si>
  <si>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>US4642888105</t>
  </si>
  <si>
    <t>MSCI SOUTH KORE</t>
  </si>
  <si>
    <t>US4642867729</t>
  </si>
  <si>
    <t>ISHARES DJ (ITB</t>
  </si>
  <si>
    <t>US4642887529</t>
  </si>
  <si>
    <t>INVESCO KBW BANK</t>
  </si>
  <si>
    <t>us46138e6288</t>
  </si>
  <si>
    <t>INVESCO SOLAR ETF</t>
  </si>
  <si>
    <t>US46138G7060</t>
  </si>
  <si>
    <t>ISHARES SEM(SOXX)</t>
  </si>
  <si>
    <t>US4642875235</t>
  </si>
  <si>
    <t>VTWO US</t>
  </si>
  <si>
    <t>US92206C6646</t>
  </si>
  <si>
    <t>VANGUARD S&amp;P 500 ETF</t>
  </si>
  <si>
    <t>US9229083632</t>
  </si>
  <si>
    <t>VANECK VECTORS SEMICONDUC</t>
  </si>
  <si>
    <t>US92189F6768</t>
  </si>
  <si>
    <t>STREETTRACK(XHB</t>
  </si>
  <si>
    <t>US78464A8889</t>
  </si>
  <si>
    <t>TECH SPDR(XLK)</t>
  </si>
  <si>
    <t>US81369Y8030</t>
  </si>
  <si>
    <t>CONSUMER DI(XLY</t>
  </si>
  <si>
    <t>US81369Y4070</t>
  </si>
  <si>
    <t>ISHARES IND'</t>
  </si>
  <si>
    <t>US81369Y7040</t>
  </si>
  <si>
    <t>VANGUARD FTSE 250 UCITS ETF</t>
  </si>
  <si>
    <t>IE00BKX55Q28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</si>
  <si>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</si>
  <si>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</si>
  <si>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</si>
  <si>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</si>
  <si>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</si>
  <si>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</si>
  <si>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COPPER MINERS ETF</t>
  </si>
  <si>
    <t>US37954Y8306</t>
  </si>
  <si>
    <t>GLOBAL X CYBERSECURITY ETF</t>
  </si>
  <si>
    <t>US37954Y3844</t>
  </si>
  <si>
    <t>ISHARES EDGE MSCI INTL VALUE F</t>
  </si>
  <si>
    <t>US46435G4091</t>
  </si>
  <si>
    <t>KRANESHARES CSI CHINA INTERNET</t>
  </si>
  <si>
    <t>US5007673065</t>
  </si>
  <si>
    <t>LYXOR S&amp;P 500 UCITS ETF - C-EU</t>
  </si>
  <si>
    <t>LU1135865084</t>
  </si>
  <si>
    <t>LYXOR HWABAO WP MSCI CHINA A D</t>
  </si>
  <si>
    <t>FR0011720911</t>
  </si>
  <si>
    <t>LYXOR MSCI CHINA UCITS ETF - A</t>
  </si>
  <si>
    <t>LU1841731745</t>
  </si>
  <si>
    <t>SPDR PORTFOLIO S&amp;P 500 ETF</t>
  </si>
  <si>
    <t>US78464A8541</t>
  </si>
  <si>
    <t>סה"כ שעוקבות אחר מדדים אחרים</t>
  </si>
  <si>
    <t>ISHARES $ HIGH YIELD CORPORATE</t>
  </si>
  <si>
    <t>IE00B4PY7Y77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</si>
  <si>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</si>
  <si>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</si>
  <si>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</si>
  <si>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</si>
  <si>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</si>
  <si>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</si>
  <si>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>IE00BNN82M77</t>
  </si>
  <si>
    <t>Fixed Income</t>
  </si>
  <si>
    <t>B</t>
  </si>
  <si>
    <t>UTI INDIA DYNAMIC EQUITY FUND</t>
  </si>
  <si>
    <t>IE00BYPC7R45</t>
  </si>
  <si>
    <t>Equity</t>
  </si>
  <si>
    <t>AAA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</si>
  <si>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</si>
  <si>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</si>
  <si>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</si>
  <si>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</si>
  <si>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</si>
  <si>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</si>
  <si>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</si>
  <si>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</si>
  <si>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יין יפני</t>
  </si>
  <si>
    <t>GEMWAY ASSETS GEMEQUITY</t>
  </si>
  <si>
    <t>FR0013246444</t>
  </si>
  <si>
    <t>HBM HEALTHCARE INVESTMENTS AG</t>
  </si>
  <si>
    <t>CH0012627250</t>
  </si>
  <si>
    <t>HEPTAGON FUT TRD EQ-C</t>
  </si>
  <si>
    <t>IE00BYWKMJ85</t>
  </si>
  <si>
    <t>ISE</t>
  </si>
  <si>
    <t>INVESCO GREATER CHINA EQUITY F</t>
  </si>
  <si>
    <t>LU1549405709</t>
  </si>
  <si>
    <t>KOTAK FUNDS - INDIA MIDCA</t>
  </si>
  <si>
    <t>LU0675383409</t>
  </si>
  <si>
    <t>LEGG MASON JAPAN EQ</t>
  </si>
  <si>
    <t>GB00B8JYLC77</t>
  </si>
  <si>
    <t>SCHRODER ISF GREATER CHINA</t>
  </si>
  <si>
    <t>LU1953148969</t>
  </si>
  <si>
    <t>SPYGLASS US GROWTH UCITS-IUA</t>
  </si>
  <si>
    <t>IE00BK6SB820</t>
  </si>
  <si>
    <t>TRIGON - NEW EUROPE FUND/LUXEM</t>
  </si>
  <si>
    <t>LU1687402393</t>
  </si>
  <si>
    <t>UBS (LUX) INV.-CHINA A OPP. US</t>
  </si>
  <si>
    <t>LU1676119669</t>
  </si>
  <si>
    <t>UBS L EQ-CHINA OPP USD-IA1</t>
  </si>
  <si>
    <t>LU1017642064</t>
  </si>
  <si>
    <t>BANOR SICAV - GREATER CHINA EQ</t>
  </si>
  <si>
    <t>LU1417208482</t>
  </si>
  <si>
    <t>PRIMO-MILLER OPPORTUNITY-ZUA</t>
  </si>
  <si>
    <t>IE00BJMHLZ33</t>
  </si>
  <si>
    <t>.7 כתבי אופציה</t>
  </si>
  <si>
    <t>סה"כ כתבי אופציה</t>
  </si>
  <si>
    <t>סה"כ בישראל</t>
  </si>
  <si>
    <t>כתבי אופציה בישראל</t>
  </si>
  <si>
    <t>אייספאק 1 אפ 1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</si>
  <si>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</si>
  <si>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</si>
  <si>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</si>
  <si>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</si>
  <si>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</si>
  <si>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</si>
  <si>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ESZ1 P4000 17/12/21</t>
  </si>
  <si>
    <t>ESZ1P 4000</t>
  </si>
  <si>
    <t>ESZ1 P3600 17/12/21</t>
  </si>
  <si>
    <t>ESZ1P 3600</t>
  </si>
  <si>
    <t>SC1 P3500 29/10/21</t>
  </si>
  <si>
    <t>SC1+P</t>
  </si>
  <si>
    <t>SC1 P3900 30/11/21</t>
  </si>
  <si>
    <t>SC1 P3900 29/10/21</t>
  </si>
  <si>
    <t>SC1 P3500 30/11/21</t>
  </si>
  <si>
    <t>סה"כ מטבע</t>
  </si>
  <si>
    <t>סה"כ סחורות</t>
  </si>
  <si>
    <t>.9 חוזים עתידיים</t>
  </si>
  <si>
    <t>סה"כ חוזים עתידיים</t>
  </si>
  <si>
    <t>MINI NASDAQ 100 12/2021</t>
  </si>
  <si>
    <t>NQ1 INDEX</t>
  </si>
  <si>
    <t>RTS</t>
  </si>
  <si>
    <t>ל.ר</t>
  </si>
  <si>
    <t>MINI S&amp;P 500 FUTURES 12/2021</t>
  </si>
  <si>
    <t>ES1 INDEX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</si>
  <si>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</si>
  <si>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</si>
  <si>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</si>
  <si>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</si>
  <si>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</si>
  <si>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</si>
  <si>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</si>
  <si>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</si>
  <si>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</si>
  <si>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</si>
  <si>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</si>
  <si>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</si>
  <si>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</si>
  <si>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</si>
  <si>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</si>
  <si>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</si>
  <si>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</si>
  <si>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</si>
  <si>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</si>
  <si>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</si>
  <si>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</si>
  <si>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</si>
  <si>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</si>
  <si>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</si>
  <si>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</si>
  <si>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</si>
  <si>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</si>
  <si>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</si>
  <si>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</si>
  <si>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</si>
  <si>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</si>
  <si>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</si>
  <si>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</si>
  <si>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</si>
  <si>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</si>
  <si>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</si>
  <si>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</si>
  <si>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</si>
  <si>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</si>
  <si>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</si>
  <si>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</si>
  <si>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</si>
  <si>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</si>
  <si>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</si>
  <si>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</si>
  <si>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</si>
  <si>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</si>
  <si>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</si>
  <si>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</si>
  <si>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</si>
  <si>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</si>
  <si>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</si>
  <si>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</si>
  <si>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</si>
  <si>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CPA YODELEVICH TRUST</t>
  </si>
  <si>
    <t>27/12/2018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</si>
  <si>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</si>
  <si>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</si>
  <si>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</si>
  <si>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</si>
  <si>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</si>
  <si>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אקווטי 2</t>
  </si>
  <si>
    <t>קרן נוקד לונג</t>
  </si>
  <si>
    <t>27/06/2018</t>
  </si>
  <si>
    <t>קרן נוקד מניות</t>
  </si>
  <si>
    <t>23/11/2016</t>
  </si>
  <si>
    <t>קרן נוקד קרן גידור</t>
  </si>
  <si>
    <t>11/05/2020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</si>
  <si>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</si>
  <si>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</si>
  <si>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</si>
  <si>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</si>
  <si>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</si>
  <si>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</si>
  <si>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</si>
  <si>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</si>
  <si>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</si>
  <si>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>FR0010655704</t>
  </si>
  <si>
    <t>28/06/2017</t>
  </si>
  <si>
    <t>COLCHIS INCOME FUND</t>
  </si>
  <si>
    <t>05/03/2019</t>
  </si>
  <si>
    <t>קרן השקעה ORCA</t>
  </si>
  <si>
    <t>30/01/2019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</si>
  <si>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</si>
  <si>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</si>
  <si>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</si>
  <si>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</si>
  <si>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</si>
  <si>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</si>
  <si>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</si>
  <si>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</si>
  <si>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</si>
  <si>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</si>
  <si>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</si>
  <si>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</si>
  <si>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</si>
  <si>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</si>
  <si>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</si>
  <si>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</si>
  <si>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keren electra</t>
  </si>
  <si>
    <t>18/09/2017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</si>
  <si>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</si>
  <si>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</si>
  <si>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</si>
  <si>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</si>
  <si>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</si>
  <si>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</si>
  <si>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</si>
  <si>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</si>
  <si>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</si>
  <si>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</si>
  <si>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</si>
  <si>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</si>
  <si>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</si>
  <si>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</si>
  <si>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</si>
  <si>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</si>
  <si>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</si>
  <si>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</si>
  <si>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</si>
  <si>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</si>
  <si>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</si>
  <si>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</si>
  <si>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</si>
  <si>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</si>
  <si>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</si>
  <si>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3.871200 29/10/21</t>
  </si>
  <si>
    <t>21/07/2021</t>
  </si>
  <si>
    <t>USD/ILS FW 3.282300 29/10/21</t>
  </si>
  <si>
    <t>EUR/ILS FW 3.803800 12/01/22</t>
  </si>
  <si>
    <t>14/09/2021</t>
  </si>
  <si>
    <t>USD/ILS FW 3.262500 6/10/21</t>
  </si>
  <si>
    <t>26/07/2021</t>
  </si>
  <si>
    <t>USD/ILS FW 3.204950 10/11/21</t>
  </si>
  <si>
    <t>09/09/2021</t>
  </si>
  <si>
    <t>EUR/ILS FW 3.864500 12/01/22</t>
  </si>
  <si>
    <t>06/07/2021</t>
  </si>
  <si>
    <t>USD/ILS FW 3.260000 24/11/21</t>
  </si>
  <si>
    <t>USD/ILS FW 3.250000 26/01/22</t>
  </si>
  <si>
    <t>25/01/2021</t>
  </si>
  <si>
    <t>:סה"כ חוזים עתידיים בחו"ל</t>
  </si>
  <si>
    <t>.9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</si>
  <si>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</si>
  <si>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</si>
  <si>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</si>
  <si>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</si>
  <si>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</si>
  <si>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</si>
  <si>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</si>
  <si>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</si>
  <si>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</si>
  <si>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</si>
  <si>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</si>
  <si>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</si>
  <si>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</si>
  <si>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</si>
  <si>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</si>
  <si>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</si>
  <si>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</si>
  <si>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</si>
  <si>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</si>
  <si>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</si>
  <si>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</si>
  <si>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</si>
  <si>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</si>
  <si>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</si>
  <si>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</si>
  <si>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</si>
  <si>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</si>
  <si>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</si>
  <si>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</si>
  <si>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</si>
  <si>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</si>
  <si>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</si>
  <si>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</si>
  <si>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</si>
  <si>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</si>
  <si>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</si>
  <si>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</si>
  <si>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</si>
  <si>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</si>
  <si>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</si>
  <si>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</si>
  <si>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</si>
  <si>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</si>
  <si>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</si>
  <si>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</si>
  <si>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</si>
  <si>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</si>
  <si>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</si>
  <si>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</si>
  <si>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</si>
  <si>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</si>
  <si>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</si>
  <si>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</si>
  <si>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</si>
  <si>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</si>
  <si>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</si>
  <si>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</si>
  <si>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</si>
  <si>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</si>
  <si>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</si>
  <si>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</si>
  <si>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</si>
  <si>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</si>
  <si>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</si>
  <si>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</si>
  <si>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</si>
  <si>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</si>
  <si>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</si>
  <si>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</si>
  <si>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</si>
  <si>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</si>
  <si>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</si>
  <si>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</si>
  <si>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 xml:space="preserve">סה"כ חברות זרות בחו"ל </t>
  </si>
  <si>
    <t>11:26:11</t>
  </si>
  <si>
    <t>בנק הפועלים - כתר נורבגי</t>
  </si>
  <si>
    <t>בנק הפועלים - פרנק שווצרי</t>
  </si>
  <si>
    <t>בנק הפועלים - לירה שטרלינג</t>
  </si>
  <si>
    <t>בנק הפועלים - דולר אמריקאי</t>
  </si>
  <si>
    <t>בנק הפועלים - דולר אוסטרלי</t>
  </si>
  <si>
    <t>בנק הפועלים - דולר הונג קונג</t>
  </si>
  <si>
    <t>בנק הפועלים - אירו</t>
  </si>
  <si>
    <t>בנק הפועלים - יואן סיני</t>
  </si>
  <si>
    <t>ארבל</t>
  </si>
  <si>
    <t>BLACKSTONE EUROPE V</t>
  </si>
  <si>
    <t>forma פסגות + IBI</t>
  </si>
  <si>
    <t>GOLDEN TREE</t>
  </si>
  <si>
    <t>MONETA CAPITAL</t>
  </si>
  <si>
    <t>SOMV</t>
  </si>
  <si>
    <t>איביאי טכ עילית</t>
  </si>
  <si>
    <t>SBL קרן גידור איביאי</t>
  </si>
  <si>
    <t>IBI CONSUMER CR</t>
  </si>
  <si>
    <t xml:space="preserve">סה"כ מסגרת אשראי מנוצלות ללווים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</si>
</sst>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 wrapText="1" readingOrder="2"/>
    </xf>
    <xf numFmtId="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wrapText="1" readingOrder="2"/>
    </xf>
    <xf numFmtId="0" fontId="8" fillId="2" borderId="0" xfId="0" applyFont="1" applyFill="1" applyAlignment="1">
      <alignment horizontal="right" wrapText="1" readingOrder="1"/>
    </xf>
    <xf numFmtId="0" fontId="9" fillId="2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right" wrapText="1"/>
    </xf>
    <xf numFmtId="1" fontId="13" fillId="2" borderId="1" xfId="0" applyNumberFormat="1" applyFont="1" applyFill="1" applyBorder="1" applyAlignment="1" applyProtection="1">
      <alignment horizontal="right"/>
      <protection locked="0"/>
    </xf>
    <xf numFmtId="16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2" fillId="2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14" fontId="2" fillId="3" borderId="0" xfId="0" applyNumberFormat="1" applyFont="1" applyFill="1" applyAlignment="1">
      <alignment horizontal="right" wrapText="1"/>
    </xf>
    <xf numFmtId="0" fontId="1" fillId="3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40" workbookViewId="0">
      <selection activeCell="F42" sqref="F42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>
        <v>9930</v>
      </c>
    </row>
    <row r="5" spans="1:4" x14ac:dyDescent="0.2">
      <c r="B5" s="9" t="s">
        <v>7</v>
      </c>
      <c r="C5" s="9" t="s">
        <v>7</v>
      </c>
    </row>
    <row r="6" spans="1:4" x14ac:dyDescent="0.2">
      <c r="A6" s="1" t="s">
        <v>7</v>
      </c>
      <c r="B6" s="2" t="s">
        <v>8</v>
      </c>
      <c r="C6" s="2" t="s">
        <v>7</v>
      </c>
      <c r="D6" s="2" t="s">
        <v>7</v>
      </c>
    </row>
    <row r="7" spans="1:4" x14ac:dyDescent="0.2">
      <c r="A7" s="1" t="s">
        <v>7</v>
      </c>
      <c r="B7" s="2" t="s">
        <v>7</v>
      </c>
      <c r="C7" s="3" t="s">
        <v>9</v>
      </c>
      <c r="D7" s="3" t="s">
        <v>10</v>
      </c>
    </row>
    <row r="8" spans="1:4" x14ac:dyDescent="0.2">
      <c r="A8" s="1" t="s">
        <v>7</v>
      </c>
      <c r="B8" s="2" t="s">
        <v>7</v>
      </c>
      <c r="C8" s="3" t="s">
        <v>11</v>
      </c>
      <c r="D8" s="3" t="s">
        <v>12</v>
      </c>
    </row>
    <row r="9" spans="1:4" x14ac:dyDescent="0.2">
      <c r="A9" s="1" t="s">
        <v>7</v>
      </c>
      <c r="B9" s="2" t="s">
        <v>7</v>
      </c>
      <c r="C9" s="3" t="s">
        <v>13</v>
      </c>
      <c r="D9" s="3" t="s">
        <v>14</v>
      </c>
    </row>
    <row r="10" spans="1:4" x14ac:dyDescent="0.2">
      <c r="A10" s="1" t="s">
        <v>7</v>
      </c>
      <c r="B10" s="4" t="s">
        <v>15</v>
      </c>
      <c r="C10" s="1" t="s">
        <v>7</v>
      </c>
      <c r="D10" s="1" t="s">
        <v>7</v>
      </c>
    </row>
    <row r="11" spans="1:4" x14ac:dyDescent="0.2">
      <c r="A11" s="1" t="s">
        <v>7</v>
      </c>
      <c r="B11" s="2" t="s">
        <v>16</v>
      </c>
      <c r="C11" s="5">
        <v>32133.07</v>
      </c>
      <c r="D11" s="6">
        <v>4.9000000000000002E-2</v>
      </c>
    </row>
    <row r="12" spans="1:4" x14ac:dyDescent="0.2">
      <c r="A12" s="1" t="s">
        <v>7</v>
      </c>
      <c r="B12" s="2" t="s">
        <v>17</v>
      </c>
      <c r="C12" s="1" t="s">
        <v>7</v>
      </c>
      <c r="D12" s="1" t="s">
        <v>7</v>
      </c>
    </row>
    <row r="13" spans="1:4" x14ac:dyDescent="0.2">
      <c r="A13" s="1" t="s">
        <v>7</v>
      </c>
      <c r="B13" s="2" t="s">
        <v>18</v>
      </c>
      <c r="C13" s="5">
        <v>96766.91</v>
      </c>
      <c r="D13" s="6">
        <v>0.1474</v>
      </c>
    </row>
    <row r="14" spans="1:4" x14ac:dyDescent="0.2">
      <c r="A14" s="1" t="s">
        <v>7</v>
      </c>
      <c r="B14" s="2" t="s">
        <v>19</v>
      </c>
      <c r="C14" s="5">
        <v>0</v>
      </c>
      <c r="D14" s="6">
        <v>0</v>
      </c>
    </row>
    <row r="15" spans="1:4" x14ac:dyDescent="0.2">
      <c r="A15" s="1" t="s">
        <v>7</v>
      </c>
      <c r="B15" s="2" t="s">
        <v>20</v>
      </c>
      <c r="C15" s="5">
        <v>47528.07</v>
      </c>
      <c r="D15" s="6">
        <v>7.2400000000000006E-2</v>
      </c>
    </row>
    <row r="16" spans="1:4" x14ac:dyDescent="0.2">
      <c r="A16" s="1" t="s">
        <v>7</v>
      </c>
      <c r="B16" s="2" t="s">
        <v>21</v>
      </c>
      <c r="C16" s="5">
        <v>184132.01</v>
      </c>
      <c r="D16" s="6">
        <v>0.28050000000000003</v>
      </c>
    </row>
    <row r="17" spans="1:4" x14ac:dyDescent="0.2">
      <c r="A17" s="1" t="s">
        <v>7</v>
      </c>
      <c r="B17" s="2" t="s">
        <v>22</v>
      </c>
      <c r="C17" s="5">
        <v>126076.35</v>
      </c>
      <c r="D17" s="6">
        <v>0.19209999999999999</v>
      </c>
    </row>
    <row r="18" spans="1:4" x14ac:dyDescent="0.2">
      <c r="A18" s="1" t="s">
        <v>7</v>
      </c>
      <c r="B18" s="2" t="s">
        <v>23</v>
      </c>
      <c r="C18" s="5">
        <v>28183.64</v>
      </c>
      <c r="D18" s="6">
        <v>4.2900000000000001E-2</v>
      </c>
    </row>
    <row r="19" spans="1:4" x14ac:dyDescent="0.2">
      <c r="A19" s="1" t="s">
        <v>7</v>
      </c>
      <c r="B19" s="2" t="s">
        <v>24</v>
      </c>
      <c r="C19" s="5">
        <v>102.3</v>
      </c>
      <c r="D19" s="6">
        <v>2.0000000000000001E-4</v>
      </c>
    </row>
    <row r="20" spans="1:4" x14ac:dyDescent="0.2">
      <c r="A20" s="1" t="s">
        <v>7</v>
      </c>
      <c r="B20" s="2" t="s">
        <v>25</v>
      </c>
      <c r="C20" s="5">
        <v>536.41999999999996</v>
      </c>
      <c r="D20" s="6">
        <v>8.0000000000000004E-4</v>
      </c>
    </row>
    <row r="21" spans="1:4" x14ac:dyDescent="0.2">
      <c r="A21" s="1" t="s">
        <v>7</v>
      </c>
      <c r="B21" s="2" t="s">
        <v>26</v>
      </c>
      <c r="C21" s="5">
        <v>-786.69</v>
      </c>
      <c r="D21" s="6">
        <v>-1.1999999999999999E-3</v>
      </c>
    </row>
    <row r="22" spans="1:4" x14ac:dyDescent="0.2">
      <c r="A22" s="1" t="s">
        <v>7</v>
      </c>
      <c r="B22" s="2" t="s">
        <v>27</v>
      </c>
      <c r="C22" s="5">
        <v>1067.5</v>
      </c>
      <c r="D22" s="6">
        <v>1.6000000000000001E-3</v>
      </c>
    </row>
    <row r="23" spans="1:4" x14ac:dyDescent="0.2">
      <c r="A23" s="1" t="s">
        <v>7</v>
      </c>
      <c r="B23" s="2" t="s">
        <v>28</v>
      </c>
      <c r="C23" s="1" t="s">
        <v>7</v>
      </c>
      <c r="D23" s="1" t="s">
        <v>7</v>
      </c>
    </row>
    <row r="24" spans="1:4" x14ac:dyDescent="0.2">
      <c r="A24" s="1" t="s">
        <v>7</v>
      </c>
      <c r="B24" s="2" t="s">
        <v>18</v>
      </c>
      <c r="C24" s="5">
        <v>0</v>
      </c>
      <c r="D24" s="6">
        <v>0</v>
      </c>
    </row>
    <row r="25" spans="1:4" x14ac:dyDescent="0.2">
      <c r="A25" s="1" t="s">
        <v>7</v>
      </c>
      <c r="B25" s="2" t="s">
        <v>19</v>
      </c>
      <c r="C25" s="5">
        <v>0</v>
      </c>
      <c r="D25" s="6">
        <v>0</v>
      </c>
    </row>
    <row r="26" spans="1:4" x14ac:dyDescent="0.2">
      <c r="A26" s="1" t="s">
        <v>7</v>
      </c>
      <c r="B26" s="2" t="s">
        <v>20</v>
      </c>
      <c r="C26" s="5">
        <v>3914</v>
      </c>
      <c r="D26" s="6">
        <v>6.0000000000000001E-3</v>
      </c>
    </row>
    <row r="27" spans="1:4" x14ac:dyDescent="0.2">
      <c r="A27" s="1" t="s">
        <v>7</v>
      </c>
      <c r="B27" s="2" t="s">
        <v>21</v>
      </c>
      <c r="C27" s="5">
        <v>1139.04</v>
      </c>
      <c r="D27" s="6">
        <v>1.6999999999999999E-3</v>
      </c>
    </row>
    <row r="28" spans="1:4" x14ac:dyDescent="0.2">
      <c r="A28" s="1" t="s">
        <v>7</v>
      </c>
      <c r="B28" s="2" t="s">
        <v>29</v>
      </c>
      <c r="C28" s="5">
        <v>119922.87</v>
      </c>
      <c r="D28" s="6">
        <v>0.1827</v>
      </c>
    </row>
    <row r="29" spans="1:4" x14ac:dyDescent="0.2">
      <c r="A29" s="1" t="s">
        <v>7</v>
      </c>
      <c r="B29" s="2" t="s">
        <v>30</v>
      </c>
      <c r="C29" s="5">
        <v>0</v>
      </c>
      <c r="D29" s="6">
        <v>0</v>
      </c>
    </row>
    <row r="30" spans="1:4" x14ac:dyDescent="0.2">
      <c r="A30" s="1" t="s">
        <v>7</v>
      </c>
      <c r="B30" s="2" t="s">
        <v>31</v>
      </c>
      <c r="C30" s="5">
        <v>0</v>
      </c>
      <c r="D30" s="6">
        <v>0</v>
      </c>
    </row>
    <row r="31" spans="1:4" x14ac:dyDescent="0.2">
      <c r="A31" s="1" t="s">
        <v>7</v>
      </c>
      <c r="B31" s="2" t="s">
        <v>32</v>
      </c>
      <c r="C31" s="5">
        <v>3293.19</v>
      </c>
      <c r="D31" s="6">
        <v>5.0000000000000001E-3</v>
      </c>
    </row>
    <row r="32" spans="1:4" x14ac:dyDescent="0.2">
      <c r="A32" s="1" t="s">
        <v>7</v>
      </c>
      <c r="B32" s="2" t="s">
        <v>33</v>
      </c>
      <c r="C32" s="5">
        <v>0.42</v>
      </c>
      <c r="D32" s="6">
        <v>0</v>
      </c>
    </row>
    <row r="33" spans="1:4" x14ac:dyDescent="0.2">
      <c r="A33" s="1" t="s">
        <v>7</v>
      </c>
      <c r="B33" s="2" t="s">
        <v>34</v>
      </c>
      <c r="C33" s="5">
        <v>12308.01</v>
      </c>
      <c r="D33" s="6">
        <v>1.8700000000000001E-2</v>
      </c>
    </row>
    <row r="34" spans="1:4" x14ac:dyDescent="0.2">
      <c r="A34" s="1" t="s">
        <v>7</v>
      </c>
      <c r="B34" s="2" t="s">
        <v>35</v>
      </c>
      <c r="C34" s="5">
        <v>0</v>
      </c>
      <c r="D34" s="6">
        <v>0</v>
      </c>
    </row>
    <row r="35" spans="1:4" x14ac:dyDescent="0.2">
      <c r="A35" s="1" t="s">
        <v>7</v>
      </c>
      <c r="B35" s="2" t="s">
        <v>36</v>
      </c>
      <c r="C35" s="5">
        <v>0</v>
      </c>
      <c r="D35" s="6">
        <v>0</v>
      </c>
    </row>
    <row r="36" spans="1:4" x14ac:dyDescent="0.2">
      <c r="A36" s="1" t="s">
        <v>7</v>
      </c>
      <c r="B36" s="2" t="s">
        <v>37</v>
      </c>
      <c r="C36" s="5">
        <v>0</v>
      </c>
      <c r="D36" s="6">
        <v>0</v>
      </c>
    </row>
    <row r="37" spans="1:4" x14ac:dyDescent="0.2">
      <c r="A37" s="1" t="s">
        <v>7</v>
      </c>
      <c r="B37" s="2" t="s">
        <v>38</v>
      </c>
      <c r="C37" s="5">
        <v>16.12</v>
      </c>
      <c r="D37" s="6">
        <v>0</v>
      </c>
    </row>
    <row r="38" spans="1:4" x14ac:dyDescent="0.2">
      <c r="A38" s="1" t="s">
        <v>7</v>
      </c>
      <c r="B38" s="4" t="s">
        <v>39</v>
      </c>
      <c r="C38" s="1" t="s">
        <v>7</v>
      </c>
      <c r="D38" s="1" t="s">
        <v>7</v>
      </c>
    </row>
    <row r="39" spans="1:4" x14ac:dyDescent="0.2">
      <c r="A39" s="1" t="s">
        <v>7</v>
      </c>
      <c r="B39" s="2" t="s">
        <v>40</v>
      </c>
      <c r="C39" s="5">
        <v>0</v>
      </c>
      <c r="D39" s="6">
        <v>0</v>
      </c>
    </row>
    <row r="40" spans="1:4" x14ac:dyDescent="0.2">
      <c r="A40" s="1" t="s">
        <v>7</v>
      </c>
      <c r="B40" s="2" t="s">
        <v>41</v>
      </c>
      <c r="C40" s="5">
        <v>0</v>
      </c>
      <c r="D40" s="6">
        <v>0</v>
      </c>
    </row>
    <row r="41" spans="1:4" x14ac:dyDescent="0.2">
      <c r="A41" s="1" t="s">
        <v>7</v>
      </c>
      <c r="B41" s="2" t="s">
        <v>42</v>
      </c>
      <c r="C41" s="5">
        <v>0</v>
      </c>
      <c r="D41" s="6">
        <v>0</v>
      </c>
    </row>
    <row r="42" spans="1:4" x14ac:dyDescent="0.2">
      <c r="A42" s="1" t="s">
        <v>7</v>
      </c>
      <c r="B42" s="2" t="s">
        <v>43</v>
      </c>
      <c r="C42" s="5">
        <v>656333.23</v>
      </c>
      <c r="D42" s="6">
        <v>1</v>
      </c>
    </row>
    <row r="43" spans="1:4" x14ac:dyDescent="0.2">
      <c r="A43" s="1" t="s">
        <v>7</v>
      </c>
      <c r="B43" s="2" t="s">
        <v>44</v>
      </c>
      <c r="C43" s="5">
        <v>23557.425051420003</v>
      </c>
      <c r="D43" s="6">
        <v>3.5892476526626582E-2</v>
      </c>
    </row>
    <row r="44" spans="1:4" x14ac:dyDescent="0.2">
      <c r="A44" s="1" t="s">
        <v>7</v>
      </c>
      <c r="B44" s="7" t="s">
        <v>45</v>
      </c>
      <c r="C44" s="1" t="s">
        <v>7</v>
      </c>
      <c r="D44" s="1" t="s">
        <v>7</v>
      </c>
    </row>
    <row r="45" spans="1:4" x14ac:dyDescent="0.2">
      <c r="A45" s="1" t="s">
        <v>7</v>
      </c>
      <c r="B45" s="8" t="s">
        <v>7</v>
      </c>
      <c r="C45" s="2" t="s">
        <v>46</v>
      </c>
      <c r="D45" s="2" t="s">
        <v>47</v>
      </c>
    </row>
    <row r="46" spans="1:4" x14ac:dyDescent="0.2">
      <c r="A46" s="1" t="s">
        <v>7</v>
      </c>
      <c r="B46" s="8" t="s">
        <v>7</v>
      </c>
      <c r="C46" s="2" t="s">
        <v>13</v>
      </c>
      <c r="D46" s="2" t="s">
        <v>14</v>
      </c>
    </row>
    <row r="47" spans="1:4" x14ac:dyDescent="0.2">
      <c r="A47" s="1" t="s">
        <v>7</v>
      </c>
      <c r="B47" s="8" t="s">
        <v>7</v>
      </c>
      <c r="C47" s="1" t="s">
        <v>48</v>
      </c>
      <c r="D47" s="1" t="s">
        <v>49</v>
      </c>
    </row>
    <row r="48" spans="1:4" x14ac:dyDescent="0.2">
      <c r="A48" s="1" t="s">
        <v>7</v>
      </c>
      <c r="B48" s="8" t="s">
        <v>7</v>
      </c>
      <c r="C48" s="1" t="s">
        <v>50</v>
      </c>
      <c r="D48" s="1" t="s">
        <v>51</v>
      </c>
    </row>
    <row r="49" spans="1:4" x14ac:dyDescent="0.2">
      <c r="A49" s="1" t="s">
        <v>7</v>
      </c>
      <c r="B49" s="8" t="s">
        <v>7</v>
      </c>
      <c r="C49" s="1" t="s">
        <v>52</v>
      </c>
      <c r="D49" s="1" t="s">
        <v>53</v>
      </c>
    </row>
    <row r="50" spans="1:4" x14ac:dyDescent="0.2">
      <c r="A50" s="1" t="s">
        <v>7</v>
      </c>
      <c r="B50" s="8" t="s">
        <v>7</v>
      </c>
      <c r="C50" s="1" t="s">
        <v>54</v>
      </c>
      <c r="D50" s="1" t="s">
        <v>55</v>
      </c>
    </row>
    <row r="51" spans="1:4" x14ac:dyDescent="0.2">
      <c r="A51" s="1" t="s">
        <v>7</v>
      </c>
      <c r="B51" s="8" t="s">
        <v>7</v>
      </c>
      <c r="C51" s="1" t="s">
        <v>56</v>
      </c>
      <c r="D51" s="1" t="s">
        <v>57</v>
      </c>
    </row>
    <row r="52" spans="1:4" x14ac:dyDescent="0.2">
      <c r="A52" s="1" t="s">
        <v>7</v>
      </c>
      <c r="B52" s="8" t="s">
        <v>7</v>
      </c>
      <c r="C52" s="1" t="s">
        <v>58</v>
      </c>
      <c r="D52" s="1" t="s">
        <v>59</v>
      </c>
    </row>
    <row r="53" spans="1:4" x14ac:dyDescent="0.2">
      <c r="A53" s="1" t="s">
        <v>7</v>
      </c>
      <c r="B53" s="8" t="s">
        <v>7</v>
      </c>
      <c r="C53" s="1" t="s">
        <v>60</v>
      </c>
      <c r="D53" s="1" t="s">
        <v>61</v>
      </c>
    </row>
    <row r="54" spans="1:4" x14ac:dyDescent="0.2">
      <c r="A54" s="1" t="s">
        <v>7</v>
      </c>
      <c r="B54" s="8" t="s">
        <v>7</v>
      </c>
      <c r="C54" s="1" t="s">
        <v>62</v>
      </c>
      <c r="D54" s="1" t="s">
        <v>63</v>
      </c>
    </row>
    <row r="55" spans="1:4" x14ac:dyDescent="0.2">
      <c r="A55" s="1" t="s">
        <v>7</v>
      </c>
      <c r="B55" s="8" t="s">
        <v>7</v>
      </c>
      <c r="C55" s="1" t="s">
        <v>64</v>
      </c>
      <c r="D55" s="1" t="s">
        <v>65</v>
      </c>
    </row>
    <row r="56" spans="1:4" x14ac:dyDescent="0.2">
      <c r="A56" s="9" t="s">
        <v>66</v>
      </c>
      <c r="B56" s="9" t="s">
        <v>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topLeftCell="A13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9930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618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156</v>
      </c>
      <c r="F8" s="2" t="s">
        <v>74</v>
      </c>
      <c r="G8" s="2" t="s">
        <v>111</v>
      </c>
      <c r="H8" s="2" t="s">
        <v>112</v>
      </c>
      <c r="I8" s="2" t="s">
        <v>77</v>
      </c>
      <c r="J8" s="2" t="s">
        <v>114</v>
      </c>
      <c r="K8" s="2" t="s">
        <v>78</v>
      </c>
      <c r="L8" s="2" t="s">
        <v>115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168</v>
      </c>
      <c r="H9" s="2" t="s">
        <v>7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7</v>
      </c>
    </row>
    <row r="11" spans="1:13" x14ac:dyDescent="0.2">
      <c r="A11" s="2" t="s">
        <v>7</v>
      </c>
      <c r="B11" s="2" t="s">
        <v>619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1">
        <v>536.41999999999996</v>
      </c>
      <c r="J11" s="2" t="s">
        <v>7</v>
      </c>
      <c r="K11" s="10">
        <v>1</v>
      </c>
      <c r="L11" s="10">
        <v>8.0000000000000004E-4</v>
      </c>
      <c r="M11" s="2" t="s">
        <v>7</v>
      </c>
    </row>
    <row r="12" spans="1:13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1">
        <v>0</v>
      </c>
      <c r="J12" s="2" t="s">
        <v>7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620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1">
        <v>0</v>
      </c>
      <c r="J13" s="2" t="s">
        <v>7</v>
      </c>
      <c r="K13" s="10">
        <v>0</v>
      </c>
      <c r="L13" s="10">
        <v>0</v>
      </c>
      <c r="M13" s="2" t="s">
        <v>7</v>
      </c>
    </row>
    <row r="14" spans="1:13" x14ac:dyDescent="0.2">
      <c r="A14" s="2" t="s">
        <v>7</v>
      </c>
      <c r="B14" s="2" t="s">
        <v>621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1">
        <v>0</v>
      </c>
      <c r="J14" s="2" t="s">
        <v>7</v>
      </c>
      <c r="K14" s="10">
        <v>0</v>
      </c>
      <c r="L14" s="10">
        <v>0</v>
      </c>
      <c r="M14" s="2" t="s">
        <v>7</v>
      </c>
    </row>
    <row r="15" spans="1:13" x14ac:dyDescent="0.2">
      <c r="A15" s="2" t="s">
        <v>7</v>
      </c>
      <c r="B15" s="2" t="s">
        <v>622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1">
        <v>0</v>
      </c>
      <c r="J15" s="2" t="s">
        <v>7</v>
      </c>
      <c r="K15" s="10">
        <v>0</v>
      </c>
      <c r="L15" s="10">
        <v>0</v>
      </c>
      <c r="M15" s="2" t="s">
        <v>7</v>
      </c>
    </row>
    <row r="16" spans="1:13" x14ac:dyDescent="0.2">
      <c r="A16" s="2" t="s">
        <v>7</v>
      </c>
      <c r="B16" s="2" t="s">
        <v>507</v>
      </c>
      <c r="C16" s="2" t="s">
        <v>7</v>
      </c>
      <c r="D16" s="2" t="s">
        <v>7</v>
      </c>
      <c r="E16" s="2" t="s">
        <v>7</v>
      </c>
      <c r="F16" s="2" t="s">
        <v>7</v>
      </c>
      <c r="G16" s="11">
        <v>0</v>
      </c>
      <c r="H16" s="2" t="s">
        <v>7</v>
      </c>
      <c r="I16" s="11">
        <v>0</v>
      </c>
      <c r="J16" s="2" t="s">
        <v>7</v>
      </c>
      <c r="K16" s="10">
        <v>0</v>
      </c>
      <c r="L16" s="10">
        <v>0</v>
      </c>
      <c r="M16" s="2" t="s">
        <v>7</v>
      </c>
    </row>
    <row r="17" spans="1:13" x14ac:dyDescent="0.2">
      <c r="A17" s="2" t="s">
        <v>7</v>
      </c>
      <c r="B17" s="2" t="s">
        <v>103</v>
      </c>
      <c r="C17" s="2" t="s">
        <v>7</v>
      </c>
      <c r="D17" s="2" t="s">
        <v>7</v>
      </c>
      <c r="E17" s="2" t="s">
        <v>7</v>
      </c>
      <c r="F17" s="2" t="s">
        <v>7</v>
      </c>
      <c r="G17" s="11">
        <v>0</v>
      </c>
      <c r="H17" s="2" t="s">
        <v>7</v>
      </c>
      <c r="I17" s="11">
        <v>536.41999999999996</v>
      </c>
      <c r="J17" s="2" t="s">
        <v>7</v>
      </c>
      <c r="K17" s="10">
        <v>1</v>
      </c>
      <c r="L17" s="10">
        <v>8.0000000000000004E-4</v>
      </c>
      <c r="M17" s="2" t="s">
        <v>7</v>
      </c>
    </row>
    <row r="18" spans="1:13" x14ac:dyDescent="0.2">
      <c r="A18" s="2" t="s">
        <v>7</v>
      </c>
      <c r="B18" s="2" t="s">
        <v>620</v>
      </c>
      <c r="C18" s="2" t="s">
        <v>7</v>
      </c>
      <c r="D18" s="2" t="s">
        <v>7</v>
      </c>
      <c r="E18" s="2" t="s">
        <v>7</v>
      </c>
      <c r="F18" s="2" t="s">
        <v>7</v>
      </c>
      <c r="G18" s="11">
        <v>0</v>
      </c>
      <c r="H18" s="2" t="s">
        <v>7</v>
      </c>
      <c r="I18" s="11">
        <v>536.41999999999996</v>
      </c>
      <c r="J18" s="2" t="s">
        <v>7</v>
      </c>
      <c r="K18" s="10">
        <v>1</v>
      </c>
      <c r="L18" s="10">
        <v>8.0000000000000004E-4</v>
      </c>
      <c r="M18" s="2" t="s">
        <v>7</v>
      </c>
    </row>
    <row r="19" spans="1:13" x14ac:dyDescent="0.2">
      <c r="A19" s="12" t="s">
        <v>7</v>
      </c>
      <c r="B19" s="12" t="s">
        <v>623</v>
      </c>
      <c r="C19" s="12" t="s">
        <v>624</v>
      </c>
      <c r="D19" s="12" t="s">
        <v>171</v>
      </c>
      <c r="E19" s="12" t="s">
        <v>270</v>
      </c>
      <c r="F19" s="12" t="s">
        <v>48</v>
      </c>
      <c r="G19" s="15">
        <v>21</v>
      </c>
      <c r="H19" s="15">
        <v>391250</v>
      </c>
      <c r="I19" s="15">
        <v>265.3</v>
      </c>
      <c r="J19" s="14">
        <v>0</v>
      </c>
      <c r="K19" s="14">
        <v>0.49459999999999998</v>
      </c>
      <c r="L19" s="14">
        <v>4.0000000000000002E-4</v>
      </c>
      <c r="M19" s="13">
        <v>78037538</v>
      </c>
    </row>
    <row r="20" spans="1:13" x14ac:dyDescent="0.2">
      <c r="A20" s="12" t="s">
        <v>7</v>
      </c>
      <c r="B20" s="12" t="s">
        <v>625</v>
      </c>
      <c r="C20" s="12" t="s">
        <v>626</v>
      </c>
      <c r="D20" s="12" t="s">
        <v>171</v>
      </c>
      <c r="E20" s="12" t="s">
        <v>270</v>
      </c>
      <c r="F20" s="12" t="s">
        <v>48</v>
      </c>
      <c r="G20" s="15">
        <v>-21</v>
      </c>
      <c r="H20" s="15">
        <v>158750</v>
      </c>
      <c r="I20" s="15">
        <v>-107.65</v>
      </c>
      <c r="J20" s="14">
        <v>0</v>
      </c>
      <c r="K20" s="14">
        <v>-0.20069999999999999</v>
      </c>
      <c r="L20" s="14">
        <v>-2.0000000000000001E-4</v>
      </c>
      <c r="M20" s="13">
        <v>78037520</v>
      </c>
    </row>
    <row r="21" spans="1:13" x14ac:dyDescent="0.2">
      <c r="A21" s="12" t="s">
        <v>7</v>
      </c>
      <c r="B21" s="12" t="s">
        <v>627</v>
      </c>
      <c r="C21" s="12" t="s">
        <v>628</v>
      </c>
      <c r="D21" s="12" t="s">
        <v>171</v>
      </c>
      <c r="E21" s="12" t="s">
        <v>270</v>
      </c>
      <c r="F21" s="12" t="s">
        <v>48</v>
      </c>
      <c r="G21" s="15">
        <v>-51</v>
      </c>
      <c r="H21" s="15">
        <v>26250</v>
      </c>
      <c r="I21" s="15">
        <v>-43.23</v>
      </c>
      <c r="J21" s="14">
        <v>0</v>
      </c>
      <c r="K21" s="14">
        <v>-8.0600000000000005E-2</v>
      </c>
      <c r="L21" s="14">
        <v>-1E-4</v>
      </c>
      <c r="M21" s="13">
        <v>77927754</v>
      </c>
    </row>
    <row r="22" spans="1:13" x14ac:dyDescent="0.2">
      <c r="A22" s="12" t="s">
        <v>7</v>
      </c>
      <c r="B22" s="12" t="s">
        <v>629</v>
      </c>
      <c r="C22" s="12" t="s">
        <v>628</v>
      </c>
      <c r="D22" s="12" t="s">
        <v>171</v>
      </c>
      <c r="E22" s="12" t="s">
        <v>270</v>
      </c>
      <c r="F22" s="12" t="s">
        <v>48</v>
      </c>
      <c r="G22" s="15">
        <v>51</v>
      </c>
      <c r="H22" s="15">
        <v>238750</v>
      </c>
      <c r="I22" s="15">
        <v>393.17</v>
      </c>
      <c r="J22" s="14">
        <v>0</v>
      </c>
      <c r="K22" s="14">
        <v>0.73299999999999998</v>
      </c>
      <c r="L22" s="14">
        <v>5.9999999999999995E-4</v>
      </c>
      <c r="M22" s="13">
        <v>77966760</v>
      </c>
    </row>
    <row r="23" spans="1:13" x14ac:dyDescent="0.2">
      <c r="A23" s="12" t="s">
        <v>7</v>
      </c>
      <c r="B23" s="12" t="s">
        <v>630</v>
      </c>
      <c r="C23" s="12" t="s">
        <v>628</v>
      </c>
      <c r="D23" s="12" t="s">
        <v>171</v>
      </c>
      <c r="E23" s="12" t="s">
        <v>270</v>
      </c>
      <c r="F23" s="12" t="s">
        <v>48</v>
      </c>
      <c r="G23" s="15">
        <v>51</v>
      </c>
      <c r="H23" s="15">
        <v>103750</v>
      </c>
      <c r="I23" s="15">
        <v>170.85</v>
      </c>
      <c r="J23" s="14">
        <v>0</v>
      </c>
      <c r="K23" s="14">
        <v>0.31850000000000001</v>
      </c>
      <c r="L23" s="14">
        <v>2.9999999999999997E-4</v>
      </c>
      <c r="M23" s="13">
        <v>77927770</v>
      </c>
    </row>
    <row r="24" spans="1:13" x14ac:dyDescent="0.2">
      <c r="A24" s="12" t="s">
        <v>7</v>
      </c>
      <c r="B24" s="12" t="s">
        <v>631</v>
      </c>
      <c r="C24" s="12" t="s">
        <v>628</v>
      </c>
      <c r="D24" s="12" t="s">
        <v>171</v>
      </c>
      <c r="E24" s="12" t="s">
        <v>270</v>
      </c>
      <c r="F24" s="12" t="s">
        <v>48</v>
      </c>
      <c r="G24" s="15">
        <v>-51</v>
      </c>
      <c r="H24" s="15">
        <v>86250</v>
      </c>
      <c r="I24" s="15">
        <v>-142.04</v>
      </c>
      <c r="J24" s="14">
        <v>0</v>
      </c>
      <c r="K24" s="14">
        <v>-0.26479999999999998</v>
      </c>
      <c r="L24" s="14">
        <v>-2.0000000000000001E-4</v>
      </c>
      <c r="M24" s="13">
        <v>77966737</v>
      </c>
    </row>
    <row r="25" spans="1:13" x14ac:dyDescent="0.2">
      <c r="A25" s="2" t="s">
        <v>7</v>
      </c>
      <c r="B25" s="2" t="s">
        <v>632</v>
      </c>
      <c r="C25" s="2" t="s">
        <v>7</v>
      </c>
      <c r="D25" s="2" t="s">
        <v>7</v>
      </c>
      <c r="E25" s="2" t="s">
        <v>7</v>
      </c>
      <c r="F25" s="2" t="s">
        <v>7</v>
      </c>
      <c r="G25" s="11">
        <v>0</v>
      </c>
      <c r="H25" s="2" t="s">
        <v>7</v>
      </c>
      <c r="I25" s="11">
        <v>0</v>
      </c>
      <c r="J25" s="2" t="s">
        <v>7</v>
      </c>
      <c r="K25" s="10">
        <v>0</v>
      </c>
      <c r="L25" s="10">
        <v>0</v>
      </c>
      <c r="M25" s="2" t="s">
        <v>7</v>
      </c>
    </row>
    <row r="26" spans="1:13" x14ac:dyDescent="0.2">
      <c r="A26" s="2" t="s">
        <v>7</v>
      </c>
      <c r="B26" s="2" t="s">
        <v>622</v>
      </c>
      <c r="C26" s="2" t="s">
        <v>7</v>
      </c>
      <c r="D26" s="2" t="s">
        <v>7</v>
      </c>
      <c r="E26" s="2" t="s">
        <v>7</v>
      </c>
      <c r="F26" s="2" t="s">
        <v>7</v>
      </c>
      <c r="G26" s="11">
        <v>0</v>
      </c>
      <c r="H26" s="2" t="s">
        <v>7</v>
      </c>
      <c r="I26" s="11">
        <v>0</v>
      </c>
      <c r="J26" s="2" t="s">
        <v>7</v>
      </c>
      <c r="K26" s="10">
        <v>0</v>
      </c>
      <c r="L26" s="10">
        <v>0</v>
      </c>
      <c r="M26" s="2" t="s">
        <v>7</v>
      </c>
    </row>
    <row r="27" spans="1:13" x14ac:dyDescent="0.2">
      <c r="A27" s="2" t="s">
        <v>7</v>
      </c>
      <c r="B27" s="2" t="s">
        <v>633</v>
      </c>
      <c r="C27" s="2" t="s">
        <v>7</v>
      </c>
      <c r="D27" s="2" t="s">
        <v>7</v>
      </c>
      <c r="E27" s="2" t="s">
        <v>7</v>
      </c>
      <c r="F27" s="2" t="s">
        <v>7</v>
      </c>
      <c r="G27" s="11">
        <v>0</v>
      </c>
      <c r="H27" s="2" t="s">
        <v>7</v>
      </c>
      <c r="I27" s="11">
        <v>0</v>
      </c>
      <c r="J27" s="2" t="s">
        <v>7</v>
      </c>
      <c r="K27" s="10">
        <v>0</v>
      </c>
      <c r="L27" s="10">
        <v>0</v>
      </c>
      <c r="M27" s="2" t="s">
        <v>7</v>
      </c>
    </row>
    <row r="28" spans="1:13" x14ac:dyDescent="0.2">
      <c r="A28" s="2" t="s">
        <v>7</v>
      </c>
      <c r="B28" s="2" t="s">
        <v>507</v>
      </c>
      <c r="C28" s="2" t="s">
        <v>7</v>
      </c>
      <c r="D28" s="2" t="s">
        <v>7</v>
      </c>
      <c r="E28" s="2" t="s">
        <v>7</v>
      </c>
      <c r="F28" s="2" t="s">
        <v>7</v>
      </c>
      <c r="G28" s="11">
        <v>0</v>
      </c>
      <c r="H28" s="2" t="s">
        <v>7</v>
      </c>
      <c r="I28" s="11">
        <v>0</v>
      </c>
      <c r="J28" s="2" t="s">
        <v>7</v>
      </c>
      <c r="K28" s="10">
        <v>0</v>
      </c>
      <c r="L28" s="10">
        <v>0</v>
      </c>
      <c r="M28" s="2" t="s">
        <v>7</v>
      </c>
    </row>
    <row r="29" spans="1:13" x14ac:dyDescent="0.2">
      <c r="A29" s="8" t="s">
        <v>7</v>
      </c>
      <c r="B29" s="7" t="s">
        <v>105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</row>
    <row r="30" spans="1:13" x14ac:dyDescent="0.2">
      <c r="A30" s="8" t="s">
        <v>7</v>
      </c>
      <c r="B30" s="7" t="s">
        <v>153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</row>
    <row r="31" spans="1:13" x14ac:dyDescent="0.2">
      <c r="A31" s="9" t="s">
        <v>493</v>
      </c>
      <c r="B31" s="9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9930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634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156</v>
      </c>
      <c r="F8" s="2" t="s">
        <v>74</v>
      </c>
      <c r="G8" s="2" t="s">
        <v>111</v>
      </c>
      <c r="H8" s="2" t="s">
        <v>112</v>
      </c>
      <c r="I8" s="2" t="s">
        <v>77</v>
      </c>
      <c r="J8" s="2" t="s">
        <v>78</v>
      </c>
      <c r="K8" s="2" t="s">
        <v>79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117</v>
      </c>
      <c r="H9" s="2" t="s">
        <v>118</v>
      </c>
      <c r="I9" s="2" t="s">
        <v>11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7</v>
      </c>
    </row>
    <row r="11" spans="1:12" x14ac:dyDescent="0.2">
      <c r="A11" s="2" t="s">
        <v>7</v>
      </c>
      <c r="B11" s="2" t="s">
        <v>635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35</v>
      </c>
      <c r="H11" s="2" t="s">
        <v>7</v>
      </c>
      <c r="I11" s="11">
        <v>-786.69</v>
      </c>
      <c r="J11" s="10">
        <v>1</v>
      </c>
      <c r="K11" s="10">
        <v>-1.1999999999999999E-3</v>
      </c>
      <c r="L11" s="2" t="s">
        <v>7</v>
      </c>
    </row>
    <row r="12" spans="1:12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1">
        <v>0</v>
      </c>
      <c r="J12" s="10">
        <v>0</v>
      </c>
      <c r="K12" s="10">
        <v>0</v>
      </c>
      <c r="L12" s="2" t="s">
        <v>7</v>
      </c>
    </row>
    <row r="13" spans="1:12" x14ac:dyDescent="0.2">
      <c r="A13" s="2" t="s">
        <v>7</v>
      </c>
      <c r="B13" s="2" t="s">
        <v>103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35</v>
      </c>
      <c r="H13" s="2" t="s">
        <v>7</v>
      </c>
      <c r="I13" s="11">
        <v>-786.69</v>
      </c>
      <c r="J13" s="10">
        <v>1</v>
      </c>
      <c r="K13" s="10">
        <v>-1.1999999999999999E-3</v>
      </c>
      <c r="L13" s="2" t="s">
        <v>7</v>
      </c>
    </row>
    <row r="14" spans="1:12" x14ac:dyDescent="0.2">
      <c r="A14" s="12" t="s">
        <v>7</v>
      </c>
      <c r="B14" s="12" t="s">
        <v>636</v>
      </c>
      <c r="C14" s="12" t="s">
        <v>637</v>
      </c>
      <c r="D14" s="12" t="s">
        <v>638</v>
      </c>
      <c r="E14" s="12" t="s">
        <v>639</v>
      </c>
      <c r="F14" s="12" t="s">
        <v>48</v>
      </c>
      <c r="G14" s="15">
        <v>4</v>
      </c>
      <c r="H14" s="15">
        <v>-761208.42</v>
      </c>
      <c r="I14" s="15">
        <v>-98.32</v>
      </c>
      <c r="J14" s="14">
        <v>0.125</v>
      </c>
      <c r="K14" s="14">
        <v>-1E-4</v>
      </c>
      <c r="L14" s="13">
        <v>77694685</v>
      </c>
    </row>
    <row r="15" spans="1:12" x14ac:dyDescent="0.2">
      <c r="A15" s="12" t="s">
        <v>7</v>
      </c>
      <c r="B15" s="12" t="s">
        <v>640</v>
      </c>
      <c r="C15" s="12" t="s">
        <v>641</v>
      </c>
      <c r="D15" s="12" t="s">
        <v>638</v>
      </c>
      <c r="E15" s="12" t="s">
        <v>639</v>
      </c>
      <c r="F15" s="12" t="s">
        <v>48</v>
      </c>
      <c r="G15" s="15">
        <v>31</v>
      </c>
      <c r="H15" s="15">
        <v>-687689.76</v>
      </c>
      <c r="I15" s="15">
        <v>-688.37</v>
      </c>
      <c r="J15" s="14">
        <v>0.875</v>
      </c>
      <c r="K15" s="14">
        <v>-1E-3</v>
      </c>
      <c r="L15" s="13">
        <v>77966570</v>
      </c>
    </row>
    <row r="16" spans="1:12" x14ac:dyDescent="0.2">
      <c r="A16" s="8" t="s">
        <v>7</v>
      </c>
      <c r="B16" s="7" t="s">
        <v>105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</row>
    <row r="17" spans="1:12" x14ac:dyDescent="0.2">
      <c r="A17" s="8" t="s">
        <v>7</v>
      </c>
      <c r="B17" s="7" t="s">
        <v>153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 x14ac:dyDescent="0.2">
      <c r="A18" s="9" t="s">
        <v>493</v>
      </c>
      <c r="B18" s="9" t="s">
        <v>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>
        <v>9930</v>
      </c>
    </row>
    <row r="5" spans="1:18" x14ac:dyDescent="0.2">
      <c r="B5" s="9" t="s">
        <v>7</v>
      </c>
      <c r="C5" s="9" t="s">
        <v>7</v>
      </c>
    </row>
    <row r="6" spans="1:18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</row>
    <row r="7" spans="1:18" x14ac:dyDescent="0.2">
      <c r="A7" s="2" t="s">
        <v>7</v>
      </c>
      <c r="B7" s="2" t="s">
        <v>642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</row>
    <row r="8" spans="1:18" x14ac:dyDescent="0.2">
      <c r="A8" s="2" t="s">
        <v>7</v>
      </c>
      <c r="B8" s="2" t="s">
        <v>69</v>
      </c>
      <c r="C8" s="2" t="s">
        <v>70</v>
      </c>
      <c r="D8" s="2" t="s">
        <v>643</v>
      </c>
      <c r="E8" s="2" t="s">
        <v>72</v>
      </c>
      <c r="F8" s="2" t="s">
        <v>73</v>
      </c>
      <c r="G8" s="2" t="s">
        <v>109</v>
      </c>
      <c r="H8" s="2" t="s">
        <v>110</v>
      </c>
      <c r="I8" s="2" t="s">
        <v>74</v>
      </c>
      <c r="J8" s="2" t="s">
        <v>75</v>
      </c>
      <c r="K8" s="2" t="s">
        <v>76</v>
      </c>
      <c r="L8" s="2" t="s">
        <v>111</v>
      </c>
      <c r="M8" s="2" t="s">
        <v>112</v>
      </c>
      <c r="N8" s="2" t="s">
        <v>77</v>
      </c>
      <c r="O8" s="2" t="s">
        <v>114</v>
      </c>
      <c r="P8" s="2" t="s">
        <v>78</v>
      </c>
      <c r="Q8" s="2" t="s">
        <v>115</v>
      </c>
      <c r="R8" s="2" t="s">
        <v>7</v>
      </c>
    </row>
    <row r="9" spans="1:18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116</v>
      </c>
      <c r="I9" s="2" t="s">
        <v>7</v>
      </c>
      <c r="J9" s="2" t="s">
        <v>12</v>
      </c>
      <c r="K9" s="2" t="s">
        <v>12</v>
      </c>
      <c r="L9" s="2" t="s">
        <v>117</v>
      </c>
      <c r="M9" s="2" t="s">
        <v>118</v>
      </c>
      <c r="N9" s="2" t="s">
        <v>11</v>
      </c>
      <c r="O9" s="2" t="s">
        <v>12</v>
      </c>
      <c r="P9" s="2" t="s">
        <v>12</v>
      </c>
      <c r="Q9" s="2" t="s">
        <v>12</v>
      </c>
      <c r="R9" s="2" t="s">
        <v>7</v>
      </c>
    </row>
    <row r="10" spans="1:18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7</v>
      </c>
    </row>
    <row r="11" spans="1:18" x14ac:dyDescent="0.2">
      <c r="A11" s="2" t="s">
        <v>7</v>
      </c>
      <c r="B11" s="2" t="s">
        <v>644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4.75</v>
      </c>
      <c r="I11" s="2" t="s">
        <v>7</v>
      </c>
      <c r="J11" s="10">
        <v>3.3E-3</v>
      </c>
      <c r="K11" s="10">
        <v>2.3999999999999998E-3</v>
      </c>
      <c r="L11" s="11">
        <v>1081909.1499999999</v>
      </c>
      <c r="M11" s="2" t="s">
        <v>7</v>
      </c>
      <c r="N11" s="11">
        <v>1067.5</v>
      </c>
      <c r="O11" s="2" t="s">
        <v>7</v>
      </c>
      <c r="P11" s="10">
        <v>1</v>
      </c>
      <c r="Q11" s="10">
        <v>1.6000000000000001E-3</v>
      </c>
      <c r="R11" s="2" t="s">
        <v>7</v>
      </c>
    </row>
    <row r="12" spans="1:18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4.75</v>
      </c>
      <c r="I12" s="2" t="s">
        <v>7</v>
      </c>
      <c r="J12" s="10">
        <v>3.3E-3</v>
      </c>
      <c r="K12" s="10">
        <v>2.3999999999999998E-3</v>
      </c>
      <c r="L12" s="11">
        <v>1081909.1499999999</v>
      </c>
      <c r="M12" s="2" t="s">
        <v>7</v>
      </c>
      <c r="N12" s="11">
        <v>1067.5</v>
      </c>
      <c r="O12" s="2" t="s">
        <v>7</v>
      </c>
      <c r="P12" s="10">
        <v>1</v>
      </c>
      <c r="Q12" s="10">
        <v>1.6000000000000001E-3</v>
      </c>
      <c r="R12" s="2" t="s">
        <v>7</v>
      </c>
    </row>
    <row r="13" spans="1:18" x14ac:dyDescent="0.2">
      <c r="A13" s="2" t="s">
        <v>7</v>
      </c>
      <c r="B13" s="2" t="s">
        <v>645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11">
        <v>0</v>
      </c>
      <c r="M13" s="2" t="s">
        <v>7</v>
      </c>
      <c r="N13" s="11">
        <v>0</v>
      </c>
      <c r="O13" s="2" t="s">
        <v>7</v>
      </c>
      <c r="P13" s="10">
        <v>0</v>
      </c>
      <c r="Q13" s="10">
        <v>0</v>
      </c>
      <c r="R13" s="2" t="s">
        <v>7</v>
      </c>
    </row>
    <row r="14" spans="1:18" x14ac:dyDescent="0.2">
      <c r="A14" s="2" t="s">
        <v>7</v>
      </c>
      <c r="B14" s="2" t="s">
        <v>646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4.75</v>
      </c>
      <c r="I14" s="2" t="s">
        <v>7</v>
      </c>
      <c r="J14" s="10">
        <v>3.3E-3</v>
      </c>
      <c r="K14" s="10">
        <v>2.3999999999999998E-3</v>
      </c>
      <c r="L14" s="11">
        <v>1081909.1499999999</v>
      </c>
      <c r="M14" s="2" t="s">
        <v>7</v>
      </c>
      <c r="N14" s="11">
        <v>1067.5</v>
      </c>
      <c r="O14" s="2" t="s">
        <v>7</v>
      </c>
      <c r="P14" s="10">
        <v>1</v>
      </c>
      <c r="Q14" s="10">
        <v>1.6000000000000001E-3</v>
      </c>
      <c r="R14" s="2" t="s">
        <v>7</v>
      </c>
    </row>
    <row r="15" spans="1:18" x14ac:dyDescent="0.2">
      <c r="A15" s="12" t="s">
        <v>7</v>
      </c>
      <c r="B15" s="12" t="s">
        <v>647</v>
      </c>
      <c r="C15" s="13">
        <v>1162577</v>
      </c>
      <c r="D15" s="12" t="s">
        <v>648</v>
      </c>
      <c r="E15" s="12" t="s">
        <v>173</v>
      </c>
      <c r="F15" s="12" t="s">
        <v>93</v>
      </c>
      <c r="G15" s="12" t="s">
        <v>7</v>
      </c>
      <c r="H15" s="15">
        <v>4.93</v>
      </c>
      <c r="I15" s="12" t="s">
        <v>94</v>
      </c>
      <c r="J15" s="14">
        <v>5.0000000000000001E-4</v>
      </c>
      <c r="K15" s="14">
        <v>-8.5000000000000006E-3</v>
      </c>
      <c r="L15" s="15">
        <v>620909.15</v>
      </c>
      <c r="M15" s="15">
        <v>106.21</v>
      </c>
      <c r="N15" s="15">
        <v>659.47</v>
      </c>
      <c r="O15" s="14">
        <v>8.9999999999999998E-4</v>
      </c>
      <c r="P15" s="14">
        <v>0.61780000000000002</v>
      </c>
      <c r="Q15" s="14">
        <v>1E-3</v>
      </c>
      <c r="R15" s="12" t="s">
        <v>7</v>
      </c>
    </row>
    <row r="16" spans="1:18" x14ac:dyDescent="0.2">
      <c r="A16" s="12" t="s">
        <v>7</v>
      </c>
      <c r="B16" s="12" t="s">
        <v>649</v>
      </c>
      <c r="C16" s="13">
        <v>1162304</v>
      </c>
      <c r="D16" s="12" t="s">
        <v>650</v>
      </c>
      <c r="E16" s="12" t="s">
        <v>173</v>
      </c>
      <c r="F16" s="12" t="s">
        <v>93</v>
      </c>
      <c r="G16" s="12" t="s">
        <v>7</v>
      </c>
      <c r="H16" s="15">
        <v>4.46</v>
      </c>
      <c r="I16" s="12" t="s">
        <v>94</v>
      </c>
      <c r="J16" s="14">
        <v>7.7000000000000002E-3</v>
      </c>
      <c r="K16" s="14">
        <v>0.02</v>
      </c>
      <c r="L16" s="15">
        <v>461000</v>
      </c>
      <c r="M16" s="15">
        <v>88.51</v>
      </c>
      <c r="N16" s="15">
        <v>408.03</v>
      </c>
      <c r="O16" s="14">
        <v>1.6000000000000001E-3</v>
      </c>
      <c r="P16" s="14">
        <v>0.38219999999999998</v>
      </c>
      <c r="Q16" s="14">
        <v>5.9999999999999995E-4</v>
      </c>
      <c r="R16" s="12" t="s">
        <v>7</v>
      </c>
    </row>
    <row r="17" spans="1:18" x14ac:dyDescent="0.2">
      <c r="A17" s="2" t="s">
        <v>7</v>
      </c>
      <c r="B17" s="2" t="s">
        <v>651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11">
        <v>0</v>
      </c>
      <c r="I17" s="2" t="s">
        <v>7</v>
      </c>
      <c r="J17" s="10">
        <v>0</v>
      </c>
      <c r="K17" s="10">
        <v>0</v>
      </c>
      <c r="L17" s="11">
        <v>0</v>
      </c>
      <c r="M17" s="2" t="s">
        <v>7</v>
      </c>
      <c r="N17" s="11">
        <v>0</v>
      </c>
      <c r="O17" s="2" t="s">
        <v>7</v>
      </c>
      <c r="P17" s="10">
        <v>0</v>
      </c>
      <c r="Q17" s="10">
        <v>0</v>
      </c>
      <c r="R17" s="2" t="s">
        <v>7</v>
      </c>
    </row>
    <row r="18" spans="1:18" x14ac:dyDescent="0.2">
      <c r="A18" s="2" t="s">
        <v>7</v>
      </c>
      <c r="B18" s="2" t="s">
        <v>103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11">
        <v>0</v>
      </c>
      <c r="I18" s="2" t="s">
        <v>7</v>
      </c>
      <c r="J18" s="10">
        <v>0</v>
      </c>
      <c r="K18" s="10">
        <v>0</v>
      </c>
      <c r="L18" s="11">
        <v>0</v>
      </c>
      <c r="M18" s="2" t="s">
        <v>7</v>
      </c>
      <c r="N18" s="11">
        <v>0</v>
      </c>
      <c r="O18" s="2" t="s">
        <v>7</v>
      </c>
      <c r="P18" s="10">
        <v>0</v>
      </c>
      <c r="Q18" s="10">
        <v>0</v>
      </c>
      <c r="R18" s="2" t="s">
        <v>7</v>
      </c>
    </row>
    <row r="19" spans="1:18" x14ac:dyDescent="0.2">
      <c r="A19" s="2" t="s">
        <v>7</v>
      </c>
      <c r="B19" s="2" t="s">
        <v>645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0</v>
      </c>
      <c r="I19" s="2" t="s">
        <v>7</v>
      </c>
      <c r="J19" s="10">
        <v>0</v>
      </c>
      <c r="K19" s="10">
        <v>0</v>
      </c>
      <c r="L19" s="11">
        <v>0</v>
      </c>
      <c r="M19" s="2" t="s">
        <v>7</v>
      </c>
      <c r="N19" s="11">
        <v>0</v>
      </c>
      <c r="O19" s="2" t="s">
        <v>7</v>
      </c>
      <c r="P19" s="10">
        <v>0</v>
      </c>
      <c r="Q19" s="10">
        <v>0</v>
      </c>
      <c r="R19" s="2" t="s">
        <v>7</v>
      </c>
    </row>
    <row r="20" spans="1:18" x14ac:dyDescent="0.2">
      <c r="A20" s="2" t="s">
        <v>7</v>
      </c>
      <c r="B20" s="2" t="s">
        <v>646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11">
        <v>0</v>
      </c>
      <c r="I20" s="2" t="s">
        <v>7</v>
      </c>
      <c r="J20" s="10">
        <v>0</v>
      </c>
      <c r="K20" s="10">
        <v>0</v>
      </c>
      <c r="L20" s="11">
        <v>0</v>
      </c>
      <c r="M20" s="2" t="s">
        <v>7</v>
      </c>
      <c r="N20" s="11">
        <v>0</v>
      </c>
      <c r="O20" s="2" t="s">
        <v>7</v>
      </c>
      <c r="P20" s="10">
        <v>0</v>
      </c>
      <c r="Q20" s="10">
        <v>0</v>
      </c>
      <c r="R20" s="2" t="s">
        <v>7</v>
      </c>
    </row>
    <row r="21" spans="1:18" x14ac:dyDescent="0.2">
      <c r="A21" s="2" t="s">
        <v>7</v>
      </c>
      <c r="B21" s="2" t="s">
        <v>652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11">
        <v>0</v>
      </c>
      <c r="I21" s="2" t="s">
        <v>7</v>
      </c>
      <c r="J21" s="10">
        <v>0</v>
      </c>
      <c r="K21" s="10">
        <v>0</v>
      </c>
      <c r="L21" s="11">
        <v>0</v>
      </c>
      <c r="M21" s="2" t="s">
        <v>7</v>
      </c>
      <c r="N21" s="11">
        <v>0</v>
      </c>
      <c r="O21" s="2" t="s">
        <v>7</v>
      </c>
      <c r="P21" s="10">
        <v>0</v>
      </c>
      <c r="Q21" s="10">
        <v>0</v>
      </c>
      <c r="R21" s="2" t="s">
        <v>7</v>
      </c>
    </row>
    <row r="22" spans="1:18" x14ac:dyDescent="0.2">
      <c r="A22" s="8" t="s">
        <v>7</v>
      </c>
      <c r="B22" s="7" t="s">
        <v>105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</row>
    <row r="23" spans="1:18" x14ac:dyDescent="0.2">
      <c r="A23" s="8" t="s">
        <v>7</v>
      </c>
      <c r="B23" s="7" t="s">
        <v>153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2">
      <c r="A24" s="9" t="s">
        <v>493</v>
      </c>
      <c r="B24" s="9" t="s">
        <v>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9930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654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</row>
    <row r="8" spans="1:17" x14ac:dyDescent="0.2">
      <c r="A8" s="2" t="s">
        <v>7</v>
      </c>
      <c r="B8" s="2" t="s">
        <v>69</v>
      </c>
      <c r="C8" s="2" t="s">
        <v>70</v>
      </c>
      <c r="D8" s="2" t="s">
        <v>72</v>
      </c>
      <c r="E8" s="2" t="s">
        <v>73</v>
      </c>
      <c r="F8" s="2" t="s">
        <v>109</v>
      </c>
      <c r="G8" s="2" t="s">
        <v>110</v>
      </c>
      <c r="H8" s="2" t="s">
        <v>74</v>
      </c>
      <c r="I8" s="2" t="s">
        <v>75</v>
      </c>
      <c r="J8" s="2" t="s">
        <v>76</v>
      </c>
      <c r="K8" s="2" t="s">
        <v>111</v>
      </c>
      <c r="L8" s="2" t="s">
        <v>112</v>
      </c>
      <c r="M8" s="2" t="s">
        <v>9</v>
      </c>
      <c r="N8" s="2" t="s">
        <v>114</v>
      </c>
      <c r="O8" s="2" t="s">
        <v>78</v>
      </c>
      <c r="P8" s="2" t="s">
        <v>115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167</v>
      </c>
      <c r="G9" s="2" t="s">
        <v>116</v>
      </c>
      <c r="H9" s="2" t="s">
        <v>7</v>
      </c>
      <c r="I9" s="2" t="s">
        <v>12</v>
      </c>
      <c r="J9" s="2" t="s">
        <v>12</v>
      </c>
      <c r="K9" s="2" t="s">
        <v>117</v>
      </c>
      <c r="L9" s="2" t="s">
        <v>118</v>
      </c>
      <c r="M9" s="2" t="s">
        <v>11</v>
      </c>
      <c r="N9" s="2" t="s">
        <v>12</v>
      </c>
      <c r="O9" s="2" t="s">
        <v>12</v>
      </c>
      <c r="P9" s="2" t="s">
        <v>12</v>
      </c>
      <c r="Q9" s="2" t="s">
        <v>7</v>
      </c>
    </row>
    <row r="10" spans="1:17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7</v>
      </c>
    </row>
    <row r="11" spans="1:17" x14ac:dyDescent="0.2">
      <c r="A11" s="2" t="s">
        <v>7</v>
      </c>
      <c r="B11" s="2" t="s">
        <v>125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0">
        <v>0</v>
      </c>
      <c r="J11" s="10">
        <v>0</v>
      </c>
      <c r="K11" s="11">
        <v>0</v>
      </c>
      <c r="L11" s="2" t="s">
        <v>7</v>
      </c>
      <c r="M11" s="11">
        <v>0</v>
      </c>
      <c r="N11" s="2" t="s">
        <v>7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0">
        <v>0</v>
      </c>
      <c r="J12" s="10">
        <v>0</v>
      </c>
      <c r="K12" s="11">
        <v>0</v>
      </c>
      <c r="L12" s="2" t="s">
        <v>7</v>
      </c>
      <c r="M12" s="11">
        <v>0</v>
      </c>
      <c r="N12" s="2" t="s">
        <v>7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103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0">
        <v>0</v>
      </c>
      <c r="J13" s="10">
        <v>0</v>
      </c>
      <c r="K13" s="11">
        <v>0</v>
      </c>
      <c r="L13" s="2" t="s">
        <v>7</v>
      </c>
      <c r="M13" s="11">
        <v>0</v>
      </c>
      <c r="N13" s="2" t="s">
        <v>7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143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0">
        <v>0</v>
      </c>
      <c r="J14" s="10">
        <v>0</v>
      </c>
      <c r="K14" s="11">
        <v>0</v>
      </c>
      <c r="L14" s="2" t="s">
        <v>7</v>
      </c>
      <c r="M14" s="11">
        <v>0</v>
      </c>
      <c r="N14" s="2" t="s">
        <v>7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655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0">
        <v>0</v>
      </c>
      <c r="J15" s="10">
        <v>0</v>
      </c>
      <c r="K15" s="11">
        <v>0</v>
      </c>
      <c r="L15" s="2" t="s">
        <v>7</v>
      </c>
      <c r="M15" s="11">
        <v>0</v>
      </c>
      <c r="N15" s="2" t="s">
        <v>7</v>
      </c>
      <c r="O15" s="10">
        <v>0</v>
      </c>
      <c r="P15" s="10">
        <v>0</v>
      </c>
      <c r="Q15" s="2" t="s">
        <v>7</v>
      </c>
    </row>
    <row r="16" spans="1:17" x14ac:dyDescent="0.2">
      <c r="A16" s="8" t="s">
        <v>7</v>
      </c>
      <c r="B16" s="7" t="s">
        <v>105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8" t="s">
        <v>7</v>
      </c>
      <c r="B17" s="7" t="s">
        <v>153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2">
      <c r="A18" s="9" t="s">
        <v>493</v>
      </c>
      <c r="B18" s="9" t="s">
        <v>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>
        <v>9930</v>
      </c>
    </row>
    <row r="5" spans="1:20" x14ac:dyDescent="0.2">
      <c r="B5" s="9" t="s">
        <v>7</v>
      </c>
      <c r="C5" s="9" t="s">
        <v>7</v>
      </c>
    </row>
    <row r="6" spans="1:20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</row>
    <row r="7" spans="1:20" x14ac:dyDescent="0.2">
      <c r="A7" s="2" t="s">
        <v>7</v>
      </c>
      <c r="B7" s="2" t="s">
        <v>656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</row>
    <row r="8" spans="1:20" x14ac:dyDescent="0.2">
      <c r="A8" s="2" t="s">
        <v>7</v>
      </c>
      <c r="B8" s="2" t="s">
        <v>69</v>
      </c>
      <c r="C8" s="2" t="s">
        <v>70</v>
      </c>
      <c r="D8" s="2" t="s">
        <v>155</v>
      </c>
      <c r="E8" s="2" t="s">
        <v>71</v>
      </c>
      <c r="F8" s="2" t="s">
        <v>156</v>
      </c>
      <c r="G8" s="2" t="s">
        <v>72</v>
      </c>
      <c r="H8" s="2" t="s">
        <v>73</v>
      </c>
      <c r="I8" s="2" t="s">
        <v>109</v>
      </c>
      <c r="J8" s="2" t="s">
        <v>110</v>
      </c>
      <c r="K8" s="2" t="s">
        <v>74</v>
      </c>
      <c r="L8" s="2" t="s">
        <v>75</v>
      </c>
      <c r="M8" s="2" t="s">
        <v>76</v>
      </c>
      <c r="N8" s="2" t="s">
        <v>111</v>
      </c>
      <c r="O8" s="2" t="s">
        <v>112</v>
      </c>
      <c r="P8" s="2" t="s">
        <v>9</v>
      </c>
      <c r="Q8" s="2" t="s">
        <v>114</v>
      </c>
      <c r="R8" s="2" t="s">
        <v>78</v>
      </c>
      <c r="S8" s="2" t="s">
        <v>115</v>
      </c>
      <c r="T8" s="2" t="s">
        <v>7</v>
      </c>
    </row>
    <row r="9" spans="1:20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167</v>
      </c>
      <c r="J9" s="2" t="s">
        <v>116</v>
      </c>
      <c r="K9" s="2" t="s">
        <v>7</v>
      </c>
      <c r="L9" s="2" t="s">
        <v>12</v>
      </c>
      <c r="M9" s="2" t="s">
        <v>12</v>
      </c>
      <c r="N9" s="2" t="s">
        <v>117</v>
      </c>
      <c r="O9" s="2" t="s">
        <v>118</v>
      </c>
      <c r="P9" s="2" t="s">
        <v>11</v>
      </c>
      <c r="Q9" s="2" t="s">
        <v>12</v>
      </c>
      <c r="R9" s="2" t="s">
        <v>12</v>
      </c>
      <c r="S9" s="2" t="s">
        <v>12</v>
      </c>
      <c r="T9" s="2" t="s">
        <v>7</v>
      </c>
    </row>
    <row r="10" spans="1:20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157</v>
      </c>
      <c r="T10" s="2" t="s">
        <v>7</v>
      </c>
    </row>
    <row r="11" spans="1:20" x14ac:dyDescent="0.2">
      <c r="A11" s="2" t="s">
        <v>7</v>
      </c>
      <c r="B11" s="2" t="s">
        <v>160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0</v>
      </c>
      <c r="K11" s="2" t="s">
        <v>7</v>
      </c>
      <c r="L11" s="10">
        <v>0</v>
      </c>
      <c r="M11" s="10">
        <v>0</v>
      </c>
      <c r="N11" s="11">
        <v>0</v>
      </c>
      <c r="O11" s="2" t="s">
        <v>7</v>
      </c>
      <c r="P11" s="11">
        <v>0</v>
      </c>
      <c r="Q11" s="2" t="s">
        <v>7</v>
      </c>
      <c r="R11" s="10">
        <v>0</v>
      </c>
      <c r="S11" s="10">
        <v>0</v>
      </c>
      <c r="T11" s="2" t="s">
        <v>7</v>
      </c>
    </row>
    <row r="12" spans="1:20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0</v>
      </c>
      <c r="K12" s="2" t="s">
        <v>7</v>
      </c>
      <c r="L12" s="10">
        <v>0</v>
      </c>
      <c r="M12" s="10">
        <v>0</v>
      </c>
      <c r="N12" s="11">
        <v>0</v>
      </c>
      <c r="O12" s="2" t="s">
        <v>7</v>
      </c>
      <c r="P12" s="11">
        <v>0</v>
      </c>
      <c r="Q12" s="2" t="s">
        <v>7</v>
      </c>
      <c r="R12" s="10">
        <v>0</v>
      </c>
      <c r="S12" s="10">
        <v>0</v>
      </c>
      <c r="T12" s="2" t="s">
        <v>7</v>
      </c>
    </row>
    <row r="13" spans="1:20" x14ac:dyDescent="0.2">
      <c r="A13" s="2" t="s">
        <v>7</v>
      </c>
      <c r="B13" s="2" t="s">
        <v>657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0</v>
      </c>
      <c r="K13" s="2" t="s">
        <v>7</v>
      </c>
      <c r="L13" s="10">
        <v>0</v>
      </c>
      <c r="M13" s="10">
        <v>0</v>
      </c>
      <c r="N13" s="11">
        <v>0</v>
      </c>
      <c r="O13" s="2" t="s">
        <v>7</v>
      </c>
      <c r="P13" s="11">
        <v>0</v>
      </c>
      <c r="Q13" s="2" t="s">
        <v>7</v>
      </c>
      <c r="R13" s="10">
        <v>0</v>
      </c>
      <c r="S13" s="10">
        <v>0</v>
      </c>
      <c r="T13" s="2" t="s">
        <v>7</v>
      </c>
    </row>
    <row r="14" spans="1:20" x14ac:dyDescent="0.2">
      <c r="A14" s="2" t="s">
        <v>7</v>
      </c>
      <c r="B14" s="2" t="s">
        <v>658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11">
        <v>0</v>
      </c>
      <c r="K14" s="2" t="s">
        <v>7</v>
      </c>
      <c r="L14" s="10">
        <v>0</v>
      </c>
      <c r="M14" s="10">
        <v>0</v>
      </c>
      <c r="N14" s="11">
        <v>0</v>
      </c>
      <c r="O14" s="2" t="s">
        <v>7</v>
      </c>
      <c r="P14" s="11">
        <v>0</v>
      </c>
      <c r="Q14" s="2" t="s">
        <v>7</v>
      </c>
      <c r="R14" s="10">
        <v>0</v>
      </c>
      <c r="S14" s="10">
        <v>0</v>
      </c>
      <c r="T14" s="2" t="s">
        <v>7</v>
      </c>
    </row>
    <row r="15" spans="1:20" x14ac:dyDescent="0.2">
      <c r="A15" s="2" t="s">
        <v>7</v>
      </c>
      <c r="B15" s="2" t="s">
        <v>162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11">
        <v>0</v>
      </c>
      <c r="K15" s="2" t="s">
        <v>7</v>
      </c>
      <c r="L15" s="10">
        <v>0</v>
      </c>
      <c r="M15" s="10">
        <v>0</v>
      </c>
      <c r="N15" s="11">
        <v>0</v>
      </c>
      <c r="O15" s="2" t="s">
        <v>7</v>
      </c>
      <c r="P15" s="11">
        <v>0</v>
      </c>
      <c r="Q15" s="2" t="s">
        <v>7</v>
      </c>
      <c r="R15" s="10">
        <v>0</v>
      </c>
      <c r="S15" s="10">
        <v>0</v>
      </c>
      <c r="T15" s="2" t="s">
        <v>7</v>
      </c>
    </row>
    <row r="16" spans="1:20" x14ac:dyDescent="0.2">
      <c r="A16" s="2" t="s">
        <v>7</v>
      </c>
      <c r="B16" s="2" t="s">
        <v>507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7</v>
      </c>
      <c r="S16" s="2" t="s">
        <v>7</v>
      </c>
      <c r="T16" s="2" t="s">
        <v>7</v>
      </c>
    </row>
    <row r="17" spans="1:20" x14ac:dyDescent="0.2">
      <c r="A17" s="2" t="s">
        <v>7</v>
      </c>
      <c r="B17" s="2" t="s">
        <v>103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11">
        <v>0</v>
      </c>
      <c r="K17" s="2" t="s">
        <v>7</v>
      </c>
      <c r="L17" s="10">
        <v>0</v>
      </c>
      <c r="M17" s="10">
        <v>0</v>
      </c>
      <c r="N17" s="11">
        <v>0</v>
      </c>
      <c r="O17" s="2" t="s">
        <v>7</v>
      </c>
      <c r="P17" s="11">
        <v>0</v>
      </c>
      <c r="Q17" s="2" t="s">
        <v>7</v>
      </c>
      <c r="R17" s="10">
        <v>0</v>
      </c>
      <c r="S17" s="10">
        <v>0</v>
      </c>
      <c r="T17" s="2" t="s">
        <v>7</v>
      </c>
    </row>
    <row r="18" spans="1:20" x14ac:dyDescent="0.2">
      <c r="A18" s="2" t="s">
        <v>7</v>
      </c>
      <c r="B18" s="2" t="s">
        <v>659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11">
        <v>0</v>
      </c>
      <c r="K18" s="2" t="s">
        <v>7</v>
      </c>
      <c r="L18" s="10">
        <v>0</v>
      </c>
      <c r="M18" s="10">
        <v>0</v>
      </c>
      <c r="N18" s="11">
        <v>0</v>
      </c>
      <c r="O18" s="2" t="s">
        <v>7</v>
      </c>
      <c r="P18" s="11">
        <v>0</v>
      </c>
      <c r="Q18" s="2" t="s">
        <v>7</v>
      </c>
      <c r="R18" s="10">
        <v>0</v>
      </c>
      <c r="S18" s="10">
        <v>0</v>
      </c>
      <c r="T18" s="2" t="s">
        <v>7</v>
      </c>
    </row>
    <row r="19" spans="1:20" x14ac:dyDescent="0.2">
      <c r="A19" s="2" t="s">
        <v>7</v>
      </c>
      <c r="B19" s="2" t="s">
        <v>660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11">
        <v>0</v>
      </c>
      <c r="K19" s="2" t="s">
        <v>7</v>
      </c>
      <c r="L19" s="10">
        <v>0</v>
      </c>
      <c r="M19" s="10">
        <v>0</v>
      </c>
      <c r="N19" s="11">
        <v>0</v>
      </c>
      <c r="O19" s="2" t="s">
        <v>7</v>
      </c>
      <c r="P19" s="11">
        <v>0</v>
      </c>
      <c r="Q19" s="2" t="s">
        <v>7</v>
      </c>
      <c r="R19" s="10">
        <v>0</v>
      </c>
      <c r="S19" s="10">
        <v>0</v>
      </c>
      <c r="T19" s="2" t="s">
        <v>7</v>
      </c>
    </row>
    <row r="20" spans="1:20" x14ac:dyDescent="0.2">
      <c r="A20" s="8" t="s">
        <v>7</v>
      </c>
      <c r="B20" s="7" t="s">
        <v>105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2">
      <c r="A21" s="8" t="s">
        <v>7</v>
      </c>
      <c r="B21" s="7" t="s">
        <v>153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2">
      <c r="A22" s="9" t="s">
        <v>493</v>
      </c>
      <c r="B22" s="9" t="s">
        <v>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rightToLeft="1" topLeftCell="A16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>
        <v>9930</v>
      </c>
    </row>
    <row r="5" spans="1:20" x14ac:dyDescent="0.2">
      <c r="B5" s="9" t="s">
        <v>7</v>
      </c>
      <c r="C5" s="9" t="s">
        <v>7</v>
      </c>
    </row>
    <row r="6" spans="1:20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</row>
    <row r="7" spans="1:20" x14ac:dyDescent="0.2">
      <c r="A7" s="2" t="s">
        <v>7</v>
      </c>
      <c r="B7" s="2" t="s">
        <v>661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</row>
    <row r="8" spans="1:20" x14ac:dyDescent="0.2">
      <c r="A8" s="2" t="s">
        <v>7</v>
      </c>
      <c r="B8" s="2" t="s">
        <v>69</v>
      </c>
      <c r="C8" s="2" t="s">
        <v>70</v>
      </c>
      <c r="D8" s="2" t="s">
        <v>155</v>
      </c>
      <c r="E8" s="2" t="s">
        <v>71</v>
      </c>
      <c r="F8" s="2" t="s">
        <v>156</v>
      </c>
      <c r="G8" s="2" t="s">
        <v>72</v>
      </c>
      <c r="H8" s="2" t="s">
        <v>73</v>
      </c>
      <c r="I8" s="2" t="s">
        <v>109</v>
      </c>
      <c r="J8" s="2" t="s">
        <v>110</v>
      </c>
      <c r="K8" s="2" t="s">
        <v>74</v>
      </c>
      <c r="L8" s="2" t="s">
        <v>75</v>
      </c>
      <c r="M8" s="2" t="s">
        <v>76</v>
      </c>
      <c r="N8" s="2" t="s">
        <v>111</v>
      </c>
      <c r="O8" s="2" t="s">
        <v>112</v>
      </c>
      <c r="P8" s="2" t="s">
        <v>9</v>
      </c>
      <c r="Q8" s="2" t="s">
        <v>114</v>
      </c>
      <c r="R8" s="2" t="s">
        <v>78</v>
      </c>
      <c r="S8" s="2" t="s">
        <v>115</v>
      </c>
      <c r="T8" s="2" t="s">
        <v>7</v>
      </c>
    </row>
    <row r="9" spans="1:20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116</v>
      </c>
      <c r="K9" s="2" t="s">
        <v>7</v>
      </c>
      <c r="L9" s="2" t="s">
        <v>12</v>
      </c>
      <c r="M9" s="2" t="s">
        <v>12</v>
      </c>
      <c r="N9" s="2" t="s">
        <v>117</v>
      </c>
      <c r="O9" s="2" t="s">
        <v>118</v>
      </c>
      <c r="P9" s="2" t="s">
        <v>11</v>
      </c>
      <c r="Q9" s="2" t="s">
        <v>12</v>
      </c>
      <c r="R9" s="2" t="s">
        <v>12</v>
      </c>
      <c r="S9" s="2" t="s">
        <v>12</v>
      </c>
      <c r="T9" s="2" t="s">
        <v>7</v>
      </c>
    </row>
    <row r="10" spans="1:20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157</v>
      </c>
      <c r="T10" s="2" t="s">
        <v>7</v>
      </c>
    </row>
    <row r="11" spans="1:20" x14ac:dyDescent="0.2">
      <c r="A11" s="2" t="s">
        <v>7</v>
      </c>
      <c r="B11" s="2" t="s">
        <v>566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2.56</v>
      </c>
      <c r="K11" s="2" t="s">
        <v>7</v>
      </c>
      <c r="L11" s="10">
        <v>5.4199999999999998E-2</v>
      </c>
      <c r="M11" s="10">
        <v>7.1000000000000004E-3</v>
      </c>
      <c r="N11" s="11">
        <v>6959930.4100000001</v>
      </c>
      <c r="O11" s="2" t="s">
        <v>7</v>
      </c>
      <c r="P11" s="11">
        <v>3914</v>
      </c>
      <c r="Q11" s="2" t="s">
        <v>7</v>
      </c>
      <c r="R11" s="10">
        <v>1</v>
      </c>
      <c r="S11" s="10">
        <v>6.0000000000000001E-3</v>
      </c>
      <c r="T11" s="2" t="s">
        <v>7</v>
      </c>
    </row>
    <row r="12" spans="1:20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2.56</v>
      </c>
      <c r="K12" s="2" t="s">
        <v>7</v>
      </c>
      <c r="L12" s="10">
        <v>5.4199999999999998E-2</v>
      </c>
      <c r="M12" s="10">
        <v>7.1000000000000004E-3</v>
      </c>
      <c r="N12" s="11">
        <v>6959930.4100000001</v>
      </c>
      <c r="O12" s="2" t="s">
        <v>7</v>
      </c>
      <c r="P12" s="11">
        <v>3914</v>
      </c>
      <c r="Q12" s="2" t="s">
        <v>7</v>
      </c>
      <c r="R12" s="10">
        <v>1</v>
      </c>
      <c r="S12" s="10">
        <v>6.0000000000000001E-3</v>
      </c>
      <c r="T12" s="2" t="s">
        <v>7</v>
      </c>
    </row>
    <row r="13" spans="1:20" x14ac:dyDescent="0.2">
      <c r="A13" s="2" t="s">
        <v>7</v>
      </c>
      <c r="B13" s="2" t="s">
        <v>657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1.87</v>
      </c>
      <c r="K13" s="2" t="s">
        <v>7</v>
      </c>
      <c r="L13" s="10">
        <v>7.0099999999999996E-2</v>
      </c>
      <c r="M13" s="10">
        <v>-1.35E-2</v>
      </c>
      <c r="N13" s="11">
        <v>4996732.5599999996</v>
      </c>
      <c r="O13" s="2" t="s">
        <v>7</v>
      </c>
      <c r="P13" s="11">
        <v>1835.36</v>
      </c>
      <c r="Q13" s="2" t="s">
        <v>7</v>
      </c>
      <c r="R13" s="10">
        <v>0.46889999999999998</v>
      </c>
      <c r="S13" s="10">
        <v>2.8E-3</v>
      </c>
      <c r="T13" s="2" t="s">
        <v>7</v>
      </c>
    </row>
    <row r="14" spans="1:20" x14ac:dyDescent="0.2">
      <c r="A14" s="12" t="s">
        <v>7</v>
      </c>
      <c r="B14" s="12" t="s">
        <v>662</v>
      </c>
      <c r="C14" s="13">
        <v>1097997</v>
      </c>
      <c r="D14" s="12" t="s">
        <v>171</v>
      </c>
      <c r="E14" s="13">
        <v>513102384</v>
      </c>
      <c r="F14" s="12" t="s">
        <v>663</v>
      </c>
      <c r="G14" s="12" t="s">
        <v>92</v>
      </c>
      <c r="H14" s="12" t="s">
        <v>93</v>
      </c>
      <c r="I14" s="12" t="s">
        <v>664</v>
      </c>
      <c r="J14" s="15">
        <v>1.99</v>
      </c>
      <c r="K14" s="12" t="s">
        <v>94</v>
      </c>
      <c r="L14" s="14">
        <v>7.7499999999999999E-2</v>
      </c>
      <c r="M14" s="14">
        <v>-1.8100000000000002E-2</v>
      </c>
      <c r="N14" s="15">
        <v>909261.75</v>
      </c>
      <c r="O14" s="15">
        <v>153.72999999999999</v>
      </c>
      <c r="P14" s="15">
        <v>1397.81</v>
      </c>
      <c r="Q14" s="14">
        <v>4.1000000000000003E-3</v>
      </c>
      <c r="R14" s="14">
        <v>0.35709999999999997</v>
      </c>
      <c r="S14" s="14">
        <v>2.0999999999999999E-3</v>
      </c>
      <c r="T14" s="12" t="s">
        <v>7</v>
      </c>
    </row>
    <row r="15" spans="1:20" x14ac:dyDescent="0.2">
      <c r="A15" s="12" t="s">
        <v>7</v>
      </c>
      <c r="B15" s="12" t="s">
        <v>665</v>
      </c>
      <c r="C15" s="13">
        <v>1154798</v>
      </c>
      <c r="D15" s="12" t="s">
        <v>171</v>
      </c>
      <c r="E15" s="13">
        <v>513893123</v>
      </c>
      <c r="F15" s="12" t="s">
        <v>171</v>
      </c>
      <c r="G15" s="12" t="s">
        <v>198</v>
      </c>
      <c r="H15" s="12" t="s">
        <v>199</v>
      </c>
      <c r="I15" s="12" t="s">
        <v>666</v>
      </c>
      <c r="J15" s="15">
        <v>2.04</v>
      </c>
      <c r="K15" s="12" t="s">
        <v>94</v>
      </c>
      <c r="L15" s="14">
        <v>2.5000000000000001E-2</v>
      </c>
      <c r="M15" s="14">
        <v>-3.8E-3</v>
      </c>
      <c r="N15" s="15">
        <v>127825.45</v>
      </c>
      <c r="O15" s="15">
        <v>108.32</v>
      </c>
      <c r="P15" s="15">
        <v>138.46</v>
      </c>
      <c r="Q15" s="14">
        <v>1E-3</v>
      </c>
      <c r="R15" s="14">
        <v>3.5400000000000001E-2</v>
      </c>
      <c r="S15" s="14">
        <v>2.0000000000000001E-4</v>
      </c>
      <c r="T15" s="12" t="s">
        <v>7</v>
      </c>
    </row>
    <row r="16" spans="1:20" x14ac:dyDescent="0.2">
      <c r="A16" s="12" t="s">
        <v>7</v>
      </c>
      <c r="B16" s="12" t="s">
        <v>667</v>
      </c>
      <c r="C16" s="13">
        <v>1109180</v>
      </c>
      <c r="D16" s="12" t="s">
        <v>171</v>
      </c>
      <c r="E16" s="13">
        <v>510155625</v>
      </c>
      <c r="F16" s="12" t="s">
        <v>668</v>
      </c>
      <c r="G16" s="12" t="s">
        <v>669</v>
      </c>
      <c r="H16" s="12" t="s">
        <v>199</v>
      </c>
      <c r="I16" s="12" t="s">
        <v>666</v>
      </c>
      <c r="J16" s="15">
        <v>0</v>
      </c>
      <c r="K16" s="12" t="s">
        <v>94</v>
      </c>
      <c r="L16" s="14">
        <v>9.9000000000000005E-2</v>
      </c>
      <c r="M16" s="14">
        <v>9.9000000000000005E-2</v>
      </c>
      <c r="N16" s="15">
        <v>421888.91</v>
      </c>
      <c r="O16" s="15">
        <v>0.01</v>
      </c>
      <c r="P16" s="15">
        <v>0.04</v>
      </c>
      <c r="Q16" s="14">
        <v>4.1999999999999997E-3</v>
      </c>
      <c r="R16" s="14">
        <v>0</v>
      </c>
      <c r="S16" s="14">
        <v>0</v>
      </c>
      <c r="T16" s="12" t="s">
        <v>7</v>
      </c>
    </row>
    <row r="17" spans="1:20" x14ac:dyDescent="0.2">
      <c r="A17" s="12" t="s">
        <v>7</v>
      </c>
      <c r="B17" s="12" t="s">
        <v>670</v>
      </c>
      <c r="C17" s="13">
        <v>7505019</v>
      </c>
      <c r="D17" s="12" t="s">
        <v>171</v>
      </c>
      <c r="E17" s="13">
        <v>520019423</v>
      </c>
      <c r="F17" s="12" t="s">
        <v>171</v>
      </c>
      <c r="G17" s="12" t="s">
        <v>671</v>
      </c>
      <c r="H17" s="12" t="s">
        <v>93</v>
      </c>
      <c r="I17" s="12" t="s">
        <v>672</v>
      </c>
      <c r="J17" s="15">
        <v>0</v>
      </c>
      <c r="K17" s="12" t="s">
        <v>94</v>
      </c>
      <c r="L17" s="14">
        <v>6.5000000000000002E-2</v>
      </c>
      <c r="M17" s="14">
        <v>6.5000000000000002E-2</v>
      </c>
      <c r="N17" s="15">
        <v>1398895.17</v>
      </c>
      <c r="O17" s="15">
        <v>0</v>
      </c>
      <c r="P17" s="15">
        <v>0.01</v>
      </c>
      <c r="Q17" s="14">
        <v>0.3216</v>
      </c>
      <c r="R17" s="14">
        <v>0</v>
      </c>
      <c r="S17" s="14">
        <v>0</v>
      </c>
      <c r="T17" s="12" t="s">
        <v>7</v>
      </c>
    </row>
    <row r="18" spans="1:20" x14ac:dyDescent="0.2">
      <c r="A18" s="12" t="s">
        <v>7</v>
      </c>
      <c r="B18" s="12" t="s">
        <v>673</v>
      </c>
      <c r="C18" s="13">
        <v>1101567</v>
      </c>
      <c r="D18" s="12" t="s">
        <v>171</v>
      </c>
      <c r="E18" s="13">
        <v>520041690</v>
      </c>
      <c r="F18" s="12" t="s">
        <v>216</v>
      </c>
      <c r="G18" s="12" t="s">
        <v>152</v>
      </c>
      <c r="H18" s="12" t="s">
        <v>130</v>
      </c>
      <c r="I18" s="12" t="s">
        <v>666</v>
      </c>
      <c r="J18" s="15">
        <v>1.31</v>
      </c>
      <c r="K18" s="12" t="s">
        <v>94</v>
      </c>
      <c r="L18" s="14">
        <v>5.6000000000000001E-2</v>
      </c>
      <c r="M18" s="14">
        <v>2.0000000000000001E-4</v>
      </c>
      <c r="N18" s="15">
        <v>638861.28</v>
      </c>
      <c r="O18" s="15">
        <v>44.46</v>
      </c>
      <c r="P18" s="15">
        <v>284.04000000000002</v>
      </c>
      <c r="Q18" s="14">
        <v>1.1000000000000001E-3</v>
      </c>
      <c r="R18" s="14">
        <v>7.2599999999999998E-2</v>
      </c>
      <c r="S18" s="14">
        <v>4.0000000000000002E-4</v>
      </c>
      <c r="T18" s="12" t="s">
        <v>7</v>
      </c>
    </row>
    <row r="19" spans="1:20" x14ac:dyDescent="0.2">
      <c r="A19" s="12" t="s">
        <v>7</v>
      </c>
      <c r="B19" s="12" t="s">
        <v>674</v>
      </c>
      <c r="C19" s="13">
        <v>3520046</v>
      </c>
      <c r="D19" s="12" t="s">
        <v>171</v>
      </c>
      <c r="E19" s="13">
        <v>520038043</v>
      </c>
      <c r="F19" s="12" t="s">
        <v>176</v>
      </c>
      <c r="G19" s="12" t="s">
        <v>152</v>
      </c>
      <c r="H19" s="12" t="s">
        <v>130</v>
      </c>
      <c r="I19" s="12" t="s">
        <v>666</v>
      </c>
      <c r="J19" s="15">
        <v>0.01</v>
      </c>
      <c r="K19" s="12" t="s">
        <v>94</v>
      </c>
      <c r="L19" s="14">
        <v>6.4000000000000001E-2</v>
      </c>
      <c r="M19" s="14">
        <v>6.4000000000000001E-2</v>
      </c>
      <c r="N19" s="15">
        <v>1500000</v>
      </c>
      <c r="O19" s="15">
        <v>1</v>
      </c>
      <c r="P19" s="15">
        <v>15</v>
      </c>
      <c r="Q19" s="14">
        <v>0.01</v>
      </c>
      <c r="R19" s="14">
        <v>3.8E-3</v>
      </c>
      <c r="S19" s="14">
        <v>0</v>
      </c>
      <c r="T19" s="12" t="s">
        <v>7</v>
      </c>
    </row>
    <row r="20" spans="1:20" x14ac:dyDescent="0.2">
      <c r="A20" s="2" t="s">
        <v>7</v>
      </c>
      <c r="B20" s="2" t="s">
        <v>658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  <c r="J20" s="11">
        <v>3.17</v>
      </c>
      <c r="K20" s="2" t="s">
        <v>7</v>
      </c>
      <c r="L20" s="10">
        <v>4.0099999999999997E-2</v>
      </c>
      <c r="M20" s="10">
        <v>2.53E-2</v>
      </c>
      <c r="N20" s="11">
        <v>1963197.85</v>
      </c>
      <c r="O20" s="2" t="s">
        <v>7</v>
      </c>
      <c r="P20" s="11">
        <v>2078.63</v>
      </c>
      <c r="Q20" s="2" t="s">
        <v>7</v>
      </c>
      <c r="R20" s="10">
        <v>0.53110000000000002</v>
      </c>
      <c r="S20" s="10">
        <v>3.2000000000000002E-3</v>
      </c>
      <c r="T20" s="2" t="s">
        <v>7</v>
      </c>
    </row>
    <row r="21" spans="1:20" x14ac:dyDescent="0.2">
      <c r="A21" s="12" t="s">
        <v>7</v>
      </c>
      <c r="B21" s="12" t="s">
        <v>675</v>
      </c>
      <c r="C21" s="13">
        <v>1155506</v>
      </c>
      <c r="D21" s="12" t="s">
        <v>171</v>
      </c>
      <c r="E21" s="13">
        <v>512905423</v>
      </c>
      <c r="F21" s="12" t="s">
        <v>171</v>
      </c>
      <c r="G21" s="12" t="s">
        <v>189</v>
      </c>
      <c r="H21" s="12" t="s">
        <v>93</v>
      </c>
      <c r="I21" s="12" t="s">
        <v>666</v>
      </c>
      <c r="J21" s="15">
        <v>1.24</v>
      </c>
      <c r="K21" s="12" t="s">
        <v>94</v>
      </c>
      <c r="L21" s="14">
        <v>2.1899999999999999E-2</v>
      </c>
      <c r="M21" s="14">
        <v>9.4000000000000004E-3</v>
      </c>
      <c r="N21" s="15">
        <v>436701.63</v>
      </c>
      <c r="O21" s="15">
        <v>102.09</v>
      </c>
      <c r="P21" s="15">
        <v>445.83</v>
      </c>
      <c r="Q21" s="14">
        <v>6.9999999999999999E-4</v>
      </c>
      <c r="R21" s="14">
        <v>0.1139</v>
      </c>
      <c r="S21" s="14">
        <v>6.9999999999999999E-4</v>
      </c>
      <c r="T21" s="12" t="s">
        <v>7</v>
      </c>
    </row>
    <row r="22" spans="1:20" x14ac:dyDescent="0.2">
      <c r="A22" s="12" t="s">
        <v>7</v>
      </c>
      <c r="B22" s="12" t="s">
        <v>676</v>
      </c>
      <c r="C22" s="13">
        <v>1139336</v>
      </c>
      <c r="D22" s="12" t="s">
        <v>171</v>
      </c>
      <c r="E22" s="13">
        <v>511944670</v>
      </c>
      <c r="F22" s="12" t="s">
        <v>663</v>
      </c>
      <c r="G22" s="12" t="s">
        <v>208</v>
      </c>
      <c r="H22" s="12" t="s">
        <v>199</v>
      </c>
      <c r="I22" s="12" t="s">
        <v>666</v>
      </c>
      <c r="J22" s="15">
        <v>1.02</v>
      </c>
      <c r="K22" s="12" t="s">
        <v>94</v>
      </c>
      <c r="L22" s="14">
        <v>3.4200000000000001E-2</v>
      </c>
      <c r="M22" s="14">
        <v>1.5800000000000002E-2</v>
      </c>
      <c r="N22" s="15">
        <v>126496.02</v>
      </c>
      <c r="O22" s="15">
        <v>103.47</v>
      </c>
      <c r="P22" s="15">
        <v>130.88</v>
      </c>
      <c r="Q22" s="14">
        <v>1.1999999999999999E-3</v>
      </c>
      <c r="R22" s="14">
        <v>3.3399999999999999E-2</v>
      </c>
      <c r="S22" s="14">
        <v>2.0000000000000001E-4</v>
      </c>
      <c r="T22" s="12" t="s">
        <v>7</v>
      </c>
    </row>
    <row r="23" spans="1:20" x14ac:dyDescent="0.2">
      <c r="A23" s="12" t="s">
        <v>7</v>
      </c>
      <c r="B23" s="12" t="s">
        <v>677</v>
      </c>
      <c r="C23" s="13">
        <v>1138825</v>
      </c>
      <c r="D23" s="12" t="s">
        <v>171</v>
      </c>
      <c r="E23" s="13">
        <v>520044439</v>
      </c>
      <c r="F23" s="12" t="s">
        <v>216</v>
      </c>
      <c r="G23" s="12" t="s">
        <v>208</v>
      </c>
      <c r="H23" s="12" t="s">
        <v>199</v>
      </c>
      <c r="I23" s="12" t="s">
        <v>664</v>
      </c>
      <c r="J23" s="15">
        <v>3.93</v>
      </c>
      <c r="K23" s="12" t="s">
        <v>94</v>
      </c>
      <c r="L23" s="14">
        <v>4.5999999999999999E-2</v>
      </c>
      <c r="M23" s="14">
        <v>3.09E-2</v>
      </c>
      <c r="N23" s="15">
        <v>1400000.2</v>
      </c>
      <c r="O23" s="15">
        <v>107.28</v>
      </c>
      <c r="P23" s="15">
        <v>1501.92</v>
      </c>
      <c r="Q23" s="14">
        <v>2.3999999999999998E-3</v>
      </c>
      <c r="R23" s="14">
        <v>0.38369999999999999</v>
      </c>
      <c r="S23" s="14">
        <v>2.3E-3</v>
      </c>
      <c r="T23" s="12" t="s">
        <v>7</v>
      </c>
    </row>
    <row r="24" spans="1:20" x14ac:dyDescent="0.2">
      <c r="A24" s="2" t="s">
        <v>7</v>
      </c>
      <c r="B24" s="2" t="s">
        <v>162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2" t="s">
        <v>7</v>
      </c>
      <c r="J24" s="11">
        <v>0</v>
      </c>
      <c r="K24" s="2" t="s">
        <v>7</v>
      </c>
      <c r="L24" s="10">
        <v>0</v>
      </c>
      <c r="M24" s="10">
        <v>0</v>
      </c>
      <c r="N24" s="11">
        <v>0</v>
      </c>
      <c r="O24" s="2" t="s">
        <v>7</v>
      </c>
      <c r="P24" s="11">
        <v>0</v>
      </c>
      <c r="Q24" s="2" t="s">
        <v>7</v>
      </c>
      <c r="R24" s="10">
        <v>0</v>
      </c>
      <c r="S24" s="10">
        <v>0</v>
      </c>
      <c r="T24" s="2" t="s">
        <v>7</v>
      </c>
    </row>
    <row r="25" spans="1:20" x14ac:dyDescent="0.2">
      <c r="A25" s="2" t="s">
        <v>7</v>
      </c>
      <c r="B25" s="2" t="s">
        <v>507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2" t="s">
        <v>7</v>
      </c>
      <c r="I25" s="2" t="s">
        <v>7</v>
      </c>
      <c r="J25" s="11">
        <v>0</v>
      </c>
      <c r="K25" s="2" t="s">
        <v>7</v>
      </c>
      <c r="L25" s="10">
        <v>0</v>
      </c>
      <c r="M25" s="10">
        <v>0</v>
      </c>
      <c r="N25" s="11">
        <v>0</v>
      </c>
      <c r="O25" s="2" t="s">
        <v>7</v>
      </c>
      <c r="P25" s="11">
        <v>0</v>
      </c>
      <c r="Q25" s="2" t="s">
        <v>7</v>
      </c>
      <c r="R25" s="10">
        <v>0</v>
      </c>
      <c r="S25" s="10">
        <v>0</v>
      </c>
      <c r="T25" s="2" t="s">
        <v>7</v>
      </c>
    </row>
    <row r="26" spans="1:20" x14ac:dyDescent="0.2">
      <c r="A26" s="2" t="s">
        <v>7</v>
      </c>
      <c r="B26" s="2" t="s">
        <v>103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2" t="s">
        <v>7</v>
      </c>
      <c r="I26" s="2" t="s">
        <v>7</v>
      </c>
      <c r="J26" s="11">
        <v>0</v>
      </c>
      <c r="K26" s="2" t="s">
        <v>7</v>
      </c>
      <c r="L26" s="10">
        <v>0</v>
      </c>
      <c r="M26" s="10">
        <v>0</v>
      </c>
      <c r="N26" s="11">
        <v>0</v>
      </c>
      <c r="O26" s="2" t="s">
        <v>7</v>
      </c>
      <c r="P26" s="11">
        <v>0</v>
      </c>
      <c r="Q26" s="2" t="s">
        <v>7</v>
      </c>
      <c r="R26" s="10">
        <v>0</v>
      </c>
      <c r="S26" s="10">
        <v>0</v>
      </c>
      <c r="T26" s="2" t="s">
        <v>7</v>
      </c>
    </row>
    <row r="27" spans="1:20" x14ac:dyDescent="0.2">
      <c r="A27" s="2" t="s">
        <v>7</v>
      </c>
      <c r="B27" s="2" t="s">
        <v>678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2" t="s">
        <v>7</v>
      </c>
      <c r="J27" s="11">
        <v>0</v>
      </c>
      <c r="K27" s="2" t="s">
        <v>7</v>
      </c>
      <c r="L27" s="10">
        <v>0</v>
      </c>
      <c r="M27" s="10">
        <v>0</v>
      </c>
      <c r="N27" s="11">
        <v>0</v>
      </c>
      <c r="O27" s="2" t="s">
        <v>7</v>
      </c>
      <c r="P27" s="11">
        <v>0</v>
      </c>
      <c r="Q27" s="2" t="s">
        <v>7</v>
      </c>
      <c r="R27" s="10">
        <v>0</v>
      </c>
      <c r="S27" s="10">
        <v>0</v>
      </c>
      <c r="T27" s="2" t="s">
        <v>7</v>
      </c>
    </row>
    <row r="28" spans="1:20" x14ac:dyDescent="0.2">
      <c r="A28" s="2" t="s">
        <v>7</v>
      </c>
      <c r="B28" s="2" t="s">
        <v>679</v>
      </c>
      <c r="C28" s="2" t="s">
        <v>7</v>
      </c>
      <c r="D28" s="2" t="s">
        <v>7</v>
      </c>
      <c r="E28" s="2" t="s">
        <v>7</v>
      </c>
      <c r="F28" s="2" t="s">
        <v>7</v>
      </c>
      <c r="G28" s="2" t="s">
        <v>7</v>
      </c>
      <c r="H28" s="2" t="s">
        <v>7</v>
      </c>
      <c r="I28" s="2" t="s">
        <v>7</v>
      </c>
      <c r="J28" s="11">
        <v>0</v>
      </c>
      <c r="K28" s="2" t="s">
        <v>7</v>
      </c>
      <c r="L28" s="10">
        <v>0</v>
      </c>
      <c r="M28" s="10">
        <v>0</v>
      </c>
      <c r="N28" s="11">
        <v>0</v>
      </c>
      <c r="O28" s="2" t="s">
        <v>7</v>
      </c>
      <c r="P28" s="11">
        <v>0</v>
      </c>
      <c r="Q28" s="2" t="s">
        <v>7</v>
      </c>
      <c r="R28" s="10">
        <v>0</v>
      </c>
      <c r="S28" s="10">
        <v>0</v>
      </c>
      <c r="T28" s="2" t="s">
        <v>7</v>
      </c>
    </row>
    <row r="29" spans="1:20" x14ac:dyDescent="0.2">
      <c r="A29" s="8" t="s">
        <v>7</v>
      </c>
      <c r="B29" s="7" t="s">
        <v>105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  <c r="T29" s="8" t="s">
        <v>7</v>
      </c>
    </row>
    <row r="30" spans="1:20" x14ac:dyDescent="0.2">
      <c r="A30" s="8" t="s">
        <v>7</v>
      </c>
      <c r="B30" s="7" t="s">
        <v>153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  <c r="N30" s="8" t="s">
        <v>7</v>
      </c>
      <c r="O30" s="8" t="s">
        <v>7</v>
      </c>
      <c r="P30" s="8" t="s">
        <v>7</v>
      </c>
      <c r="Q30" s="8" t="s">
        <v>7</v>
      </c>
      <c r="R30" s="8" t="s">
        <v>7</v>
      </c>
      <c r="S30" s="8" t="s">
        <v>7</v>
      </c>
      <c r="T30" s="8" t="s">
        <v>7</v>
      </c>
    </row>
    <row r="31" spans="1:20" x14ac:dyDescent="0.2">
      <c r="A31" s="9" t="s">
        <v>493</v>
      </c>
      <c r="B31" s="9" t="s">
        <v>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9" t="s">
        <v>0</v>
      </c>
      <c r="C1" s="9" t="s">
        <v>1</v>
      </c>
    </row>
    <row r="2" spans="1:14" x14ac:dyDescent="0.2">
      <c r="B2" s="9" t="s">
        <v>2</v>
      </c>
      <c r="C2" s="9" t="s">
        <v>3</v>
      </c>
    </row>
    <row r="3" spans="1:14" x14ac:dyDescent="0.2">
      <c r="B3" s="9" t="s">
        <v>4</v>
      </c>
      <c r="C3" s="9" t="s">
        <v>5</v>
      </c>
    </row>
    <row r="4" spans="1:14" x14ac:dyDescent="0.2">
      <c r="B4" s="9" t="s">
        <v>6</v>
      </c>
      <c r="C4" s="9">
        <v>9930</v>
      </c>
    </row>
    <row r="5" spans="1:14" x14ac:dyDescent="0.2">
      <c r="B5" s="9" t="s">
        <v>7</v>
      </c>
      <c r="C5" s="9" t="s">
        <v>7</v>
      </c>
    </row>
    <row r="6" spans="1:14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</row>
    <row r="7" spans="1:14" x14ac:dyDescent="0.2">
      <c r="A7" s="2" t="s">
        <v>7</v>
      </c>
      <c r="B7" s="2" t="s">
        <v>289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</row>
    <row r="8" spans="1:14" x14ac:dyDescent="0.2">
      <c r="A8" s="2" t="s">
        <v>7</v>
      </c>
      <c r="B8" s="2" t="s">
        <v>69</v>
      </c>
      <c r="C8" s="2" t="s">
        <v>70</v>
      </c>
      <c r="D8" s="2" t="s">
        <v>155</v>
      </c>
      <c r="E8" s="2" t="s">
        <v>71</v>
      </c>
      <c r="F8" s="2" t="s">
        <v>156</v>
      </c>
      <c r="G8" s="2" t="s">
        <v>74</v>
      </c>
      <c r="H8" s="2" t="s">
        <v>111</v>
      </c>
      <c r="I8" s="2" t="s">
        <v>112</v>
      </c>
      <c r="J8" s="2" t="s">
        <v>9</v>
      </c>
      <c r="K8" s="2" t="s">
        <v>114</v>
      </c>
      <c r="L8" s="2" t="s">
        <v>78</v>
      </c>
      <c r="M8" s="2" t="s">
        <v>115</v>
      </c>
      <c r="N8" s="2" t="s">
        <v>7</v>
      </c>
    </row>
    <row r="9" spans="1:14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117</v>
      </c>
      <c r="I9" s="2" t="s">
        <v>118</v>
      </c>
      <c r="J9" s="2" t="s">
        <v>11</v>
      </c>
      <c r="K9" s="2" t="s">
        <v>12</v>
      </c>
      <c r="L9" s="2" t="s">
        <v>12</v>
      </c>
      <c r="M9" s="2" t="s">
        <v>12</v>
      </c>
      <c r="N9" s="2" t="s">
        <v>7</v>
      </c>
    </row>
    <row r="10" spans="1:14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7</v>
      </c>
    </row>
    <row r="11" spans="1:14" x14ac:dyDescent="0.2">
      <c r="A11" s="2" t="s">
        <v>7</v>
      </c>
      <c r="B11" s="2" t="s">
        <v>291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94500.83</v>
      </c>
      <c r="I11" s="2" t="s">
        <v>7</v>
      </c>
      <c r="J11" s="11">
        <v>1139.04</v>
      </c>
      <c r="K11" s="2" t="s">
        <v>7</v>
      </c>
      <c r="L11" s="10">
        <v>1</v>
      </c>
      <c r="M11" s="10">
        <v>1.6999999999999999E-3</v>
      </c>
      <c r="N11" s="2" t="s">
        <v>7</v>
      </c>
    </row>
    <row r="12" spans="1:14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94145.83</v>
      </c>
      <c r="I12" s="2" t="s">
        <v>7</v>
      </c>
      <c r="J12" s="11">
        <v>1139.02</v>
      </c>
      <c r="K12" s="2" t="s">
        <v>7</v>
      </c>
      <c r="L12" s="10">
        <v>1</v>
      </c>
      <c r="M12" s="10">
        <v>1.6999999999999999E-3</v>
      </c>
      <c r="N12" s="2" t="s">
        <v>7</v>
      </c>
    </row>
    <row r="13" spans="1:14" x14ac:dyDescent="0.2">
      <c r="A13" s="12" t="s">
        <v>7</v>
      </c>
      <c r="B13" s="12" t="s">
        <v>680</v>
      </c>
      <c r="C13" s="13">
        <v>239012</v>
      </c>
      <c r="D13" s="12" t="s">
        <v>171</v>
      </c>
      <c r="E13" s="13">
        <v>520036419</v>
      </c>
      <c r="F13" s="12" t="s">
        <v>171</v>
      </c>
      <c r="G13" s="12" t="s">
        <v>94</v>
      </c>
      <c r="H13" s="15">
        <v>31238.26</v>
      </c>
      <c r="I13" s="15">
        <v>0</v>
      </c>
      <c r="J13" s="15">
        <v>0</v>
      </c>
      <c r="K13" s="14">
        <v>1.1000000000000001E-3</v>
      </c>
      <c r="L13" s="14">
        <v>0</v>
      </c>
      <c r="M13" s="14">
        <v>0</v>
      </c>
      <c r="N13" s="12" t="s">
        <v>7</v>
      </c>
    </row>
    <row r="14" spans="1:14" x14ac:dyDescent="0.2">
      <c r="A14" s="12" t="s">
        <v>7</v>
      </c>
      <c r="B14" s="12" t="s">
        <v>681</v>
      </c>
      <c r="C14" s="13">
        <v>100150168</v>
      </c>
      <c r="D14" s="12" t="s">
        <v>171</v>
      </c>
      <c r="E14" s="13">
        <v>511585176</v>
      </c>
      <c r="F14" s="12" t="s">
        <v>171</v>
      </c>
      <c r="G14" s="12" t="s">
        <v>94</v>
      </c>
      <c r="H14" s="15">
        <v>790</v>
      </c>
      <c r="I14" s="15">
        <v>1</v>
      </c>
      <c r="J14" s="15">
        <v>0.01</v>
      </c>
      <c r="K14" s="14">
        <v>7.9000000000000008E-3</v>
      </c>
      <c r="L14" s="14">
        <v>0</v>
      </c>
      <c r="M14" s="14">
        <v>0</v>
      </c>
      <c r="N14" s="12" t="s">
        <v>7</v>
      </c>
    </row>
    <row r="15" spans="1:14" x14ac:dyDescent="0.2">
      <c r="A15" s="12" t="s">
        <v>7</v>
      </c>
      <c r="B15" s="12" t="s">
        <v>682</v>
      </c>
      <c r="C15" s="13">
        <v>100448679</v>
      </c>
      <c r="D15" s="12" t="s">
        <v>171</v>
      </c>
      <c r="E15" s="13">
        <v>520041690</v>
      </c>
      <c r="F15" s="12" t="s">
        <v>171</v>
      </c>
      <c r="G15" s="12" t="s">
        <v>94</v>
      </c>
      <c r="H15" s="15">
        <v>30342.46</v>
      </c>
      <c r="I15" s="15">
        <v>0</v>
      </c>
      <c r="J15" s="15">
        <v>0</v>
      </c>
      <c r="K15" s="14">
        <v>1.1000000000000001E-3</v>
      </c>
      <c r="L15" s="14">
        <v>0</v>
      </c>
      <c r="M15" s="14">
        <v>0</v>
      </c>
      <c r="N15" s="12" t="s">
        <v>7</v>
      </c>
    </row>
    <row r="16" spans="1:14" x14ac:dyDescent="0.2">
      <c r="A16" s="12" t="s">
        <v>7</v>
      </c>
      <c r="B16" s="12" t="s">
        <v>683</v>
      </c>
      <c r="C16" s="13">
        <v>100560853</v>
      </c>
      <c r="D16" s="12" t="s">
        <v>171</v>
      </c>
      <c r="E16" s="13">
        <v>96120</v>
      </c>
      <c r="F16" s="12" t="s">
        <v>171</v>
      </c>
      <c r="G16" s="12" t="s">
        <v>94</v>
      </c>
      <c r="H16" s="15">
        <v>774.61</v>
      </c>
      <c r="I16" s="15">
        <v>130400.46</v>
      </c>
      <c r="J16" s="15">
        <v>1010.09</v>
      </c>
      <c r="K16" s="14">
        <v>0</v>
      </c>
      <c r="L16" s="14">
        <v>0.88680000000000003</v>
      </c>
      <c r="M16" s="14">
        <v>1.5E-3</v>
      </c>
      <c r="N16" s="12" t="s">
        <v>7</v>
      </c>
    </row>
    <row r="17" spans="1:14" x14ac:dyDescent="0.2">
      <c r="A17" s="12" t="s">
        <v>7</v>
      </c>
      <c r="B17" s="12" t="s">
        <v>684</v>
      </c>
      <c r="C17" s="13">
        <v>100356260</v>
      </c>
      <c r="D17" s="12" t="s">
        <v>171</v>
      </c>
      <c r="E17" s="13">
        <v>97448</v>
      </c>
      <c r="F17" s="12" t="s">
        <v>171</v>
      </c>
      <c r="G17" s="12" t="s">
        <v>48</v>
      </c>
      <c r="H17" s="15">
        <v>50.5</v>
      </c>
      <c r="I17" s="15">
        <v>0</v>
      </c>
      <c r="J17" s="15">
        <v>0</v>
      </c>
      <c r="K17" s="14">
        <v>2.52E-2</v>
      </c>
      <c r="L17" s="14">
        <v>0</v>
      </c>
      <c r="M17" s="14">
        <v>0</v>
      </c>
      <c r="N17" s="12" t="s">
        <v>7</v>
      </c>
    </row>
    <row r="18" spans="1:14" x14ac:dyDescent="0.2">
      <c r="A18" s="12" t="s">
        <v>7</v>
      </c>
      <c r="B18" s="12" t="s">
        <v>685</v>
      </c>
      <c r="C18" s="13">
        <v>100356187</v>
      </c>
      <c r="D18" s="12" t="s">
        <v>171</v>
      </c>
      <c r="E18" s="13">
        <v>97222</v>
      </c>
      <c r="F18" s="12" t="s">
        <v>171</v>
      </c>
      <c r="G18" s="12" t="s">
        <v>48</v>
      </c>
      <c r="H18" s="15">
        <v>30950</v>
      </c>
      <c r="I18" s="15">
        <v>129</v>
      </c>
      <c r="J18" s="15">
        <v>128.91999999999999</v>
      </c>
      <c r="K18" s="14">
        <v>1.21E-2</v>
      </c>
      <c r="L18" s="14">
        <v>0.1132</v>
      </c>
      <c r="M18" s="14">
        <v>2.0000000000000001E-4</v>
      </c>
      <c r="N18" s="12" t="s">
        <v>7</v>
      </c>
    </row>
    <row r="19" spans="1:14" x14ac:dyDescent="0.2">
      <c r="A19" s="2" t="s">
        <v>7</v>
      </c>
      <c r="B19" s="2" t="s">
        <v>103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355</v>
      </c>
      <c r="I19" s="2" t="s">
        <v>7</v>
      </c>
      <c r="J19" s="11">
        <v>0.01</v>
      </c>
      <c r="K19" s="2" t="s">
        <v>7</v>
      </c>
      <c r="L19" s="10">
        <v>0</v>
      </c>
      <c r="M19" s="10">
        <v>0</v>
      </c>
      <c r="N19" s="2" t="s">
        <v>7</v>
      </c>
    </row>
    <row r="20" spans="1:14" x14ac:dyDescent="0.2">
      <c r="A20" s="2" t="s">
        <v>7</v>
      </c>
      <c r="B20" s="2" t="s">
        <v>164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11">
        <v>0</v>
      </c>
      <c r="I20" s="2" t="s">
        <v>7</v>
      </c>
      <c r="J20" s="11">
        <v>0</v>
      </c>
      <c r="K20" s="2" t="s">
        <v>7</v>
      </c>
      <c r="L20" s="10">
        <v>0</v>
      </c>
      <c r="M20" s="10">
        <v>0</v>
      </c>
      <c r="N20" s="2" t="s">
        <v>7</v>
      </c>
    </row>
    <row r="21" spans="1:14" x14ac:dyDescent="0.2">
      <c r="A21" s="2" t="s">
        <v>7</v>
      </c>
      <c r="B21" s="2" t="s">
        <v>163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11">
        <v>355</v>
      </c>
      <c r="I21" s="2" t="s">
        <v>7</v>
      </c>
      <c r="J21" s="11">
        <v>0.01</v>
      </c>
      <c r="K21" s="2" t="s">
        <v>7</v>
      </c>
      <c r="L21" s="10">
        <v>0</v>
      </c>
      <c r="M21" s="10">
        <v>0</v>
      </c>
      <c r="N21" s="2" t="s">
        <v>7</v>
      </c>
    </row>
    <row r="22" spans="1:14" x14ac:dyDescent="0.2">
      <c r="A22" s="12" t="s">
        <v>7</v>
      </c>
      <c r="B22" s="12" t="s">
        <v>686</v>
      </c>
      <c r="C22" s="13">
        <v>60298106</v>
      </c>
      <c r="D22" s="12" t="s">
        <v>258</v>
      </c>
      <c r="E22" s="13">
        <v>99402</v>
      </c>
      <c r="F22" s="12" t="s">
        <v>270</v>
      </c>
      <c r="G22" s="12" t="s">
        <v>54</v>
      </c>
      <c r="H22" s="15">
        <v>355</v>
      </c>
      <c r="I22" s="15">
        <v>1</v>
      </c>
      <c r="J22" s="15">
        <v>0.01</v>
      </c>
      <c r="K22" s="14">
        <v>1</v>
      </c>
      <c r="L22" s="14">
        <v>0</v>
      </c>
      <c r="M22" s="14">
        <v>0</v>
      </c>
      <c r="N22" s="12" t="s">
        <v>7</v>
      </c>
    </row>
    <row r="23" spans="1:14" x14ac:dyDescent="0.2">
      <c r="A23" s="8" t="s">
        <v>7</v>
      </c>
      <c r="B23" s="7" t="s">
        <v>105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</row>
    <row r="24" spans="1:14" x14ac:dyDescent="0.2">
      <c r="A24" s="8" t="s">
        <v>7</v>
      </c>
      <c r="B24" s="7" t="s">
        <v>153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</row>
    <row r="25" spans="1:14" x14ac:dyDescent="0.2">
      <c r="A25" s="9" t="s">
        <v>493</v>
      </c>
      <c r="B25" s="9" t="s">
        <v>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rightToLeft="1" topLeftCell="A46" workbookViewId="0">
      <selection activeCell="B45" sqref="B45"/>
    </sheetView>
  </sheetViews>
  <sheetFormatPr defaultRowHeight="14.25" x14ac:dyDescent="0.2"/>
  <cols>
    <col min="1" max="1" width="2" customWidth="1"/>
    <col min="2" max="2" width="37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9930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687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69</v>
      </c>
      <c r="C8" s="2" t="s">
        <v>70</v>
      </c>
      <c r="D8" s="2" t="s">
        <v>74</v>
      </c>
      <c r="E8" s="2" t="s">
        <v>109</v>
      </c>
      <c r="F8" s="2" t="s">
        <v>111</v>
      </c>
      <c r="G8" s="2" t="s">
        <v>112</v>
      </c>
      <c r="H8" s="2" t="s">
        <v>9</v>
      </c>
      <c r="I8" s="2" t="s">
        <v>114</v>
      </c>
      <c r="J8" s="2" t="s">
        <v>78</v>
      </c>
      <c r="K8" s="2" t="s">
        <v>115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167</v>
      </c>
      <c r="F9" s="2" t="s">
        <v>168</v>
      </c>
      <c r="G9" s="2" t="s">
        <v>7</v>
      </c>
      <c r="H9" s="2" t="s">
        <v>11</v>
      </c>
      <c r="I9" s="2" t="s">
        <v>12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7</v>
      </c>
    </row>
    <row r="11" spans="1:12" x14ac:dyDescent="0.2">
      <c r="A11" s="2" t="s">
        <v>7</v>
      </c>
      <c r="B11" s="2" t="s">
        <v>688</v>
      </c>
      <c r="C11" s="2" t="s">
        <v>7</v>
      </c>
      <c r="D11" s="2" t="s">
        <v>7</v>
      </c>
      <c r="E11" s="2" t="s">
        <v>7</v>
      </c>
      <c r="F11" s="11">
        <v>25447230.449999999</v>
      </c>
      <c r="G11" s="2" t="s">
        <v>7</v>
      </c>
      <c r="H11" s="11">
        <v>119922.87</v>
      </c>
      <c r="I11" s="2" t="s">
        <v>7</v>
      </c>
      <c r="J11" s="10">
        <v>1</v>
      </c>
      <c r="K11" s="10">
        <v>0.1827</v>
      </c>
      <c r="L11" s="2" t="s">
        <v>7</v>
      </c>
    </row>
    <row r="12" spans="1:12" x14ac:dyDescent="0.2">
      <c r="A12" s="2" t="s">
        <v>7</v>
      </c>
      <c r="B12" s="2" t="s">
        <v>689</v>
      </c>
      <c r="C12" s="2" t="s">
        <v>7</v>
      </c>
      <c r="D12" s="2" t="s">
        <v>7</v>
      </c>
      <c r="E12" s="2" t="s">
        <v>7</v>
      </c>
      <c r="F12" s="11">
        <v>9730130.6199999992</v>
      </c>
      <c r="G12" s="2" t="s">
        <v>7</v>
      </c>
      <c r="H12" s="11">
        <v>44450.26</v>
      </c>
      <c r="I12" s="2" t="s">
        <v>7</v>
      </c>
      <c r="J12" s="10">
        <v>0.37069999999999997</v>
      </c>
      <c r="K12" s="10">
        <v>6.7699999999999996E-2</v>
      </c>
      <c r="L12" s="2" t="s">
        <v>7</v>
      </c>
    </row>
    <row r="13" spans="1:12" x14ac:dyDescent="0.2">
      <c r="A13" s="2" t="s">
        <v>7</v>
      </c>
      <c r="B13" s="2" t="s">
        <v>690</v>
      </c>
      <c r="C13" s="2" t="s">
        <v>7</v>
      </c>
      <c r="D13" s="2" t="s">
        <v>7</v>
      </c>
      <c r="E13" s="2" t="s">
        <v>7</v>
      </c>
      <c r="F13" s="11">
        <v>3456250</v>
      </c>
      <c r="G13" s="2" t="s">
        <v>7</v>
      </c>
      <c r="H13" s="11">
        <v>3806.1</v>
      </c>
      <c r="I13" s="2" t="s">
        <v>7</v>
      </c>
      <c r="J13" s="10">
        <v>3.1699999999999999E-2</v>
      </c>
      <c r="K13" s="10">
        <v>5.7999999999999996E-3</v>
      </c>
      <c r="L13" s="2" t="s">
        <v>7</v>
      </c>
    </row>
    <row r="14" spans="1:12" x14ac:dyDescent="0.2">
      <c r="A14" s="12" t="s">
        <v>7</v>
      </c>
      <c r="B14" s="12" t="s">
        <v>691</v>
      </c>
      <c r="C14" s="13">
        <v>50001023</v>
      </c>
      <c r="D14" s="12" t="s">
        <v>94</v>
      </c>
      <c r="E14" s="12" t="s">
        <v>672</v>
      </c>
      <c r="F14" s="15">
        <v>1400000</v>
      </c>
      <c r="G14" s="15">
        <v>111.98</v>
      </c>
      <c r="H14" s="15">
        <v>1567.72</v>
      </c>
      <c r="I14" s="14">
        <v>5.9999999999999995E-4</v>
      </c>
      <c r="J14" s="14">
        <v>1.3100000000000001E-2</v>
      </c>
      <c r="K14" s="14">
        <v>2.3999999999999998E-3</v>
      </c>
      <c r="L14" s="12" t="s">
        <v>7</v>
      </c>
    </row>
    <row r="15" spans="1:12" x14ac:dyDescent="0.2">
      <c r="A15" s="12" t="s">
        <v>7</v>
      </c>
      <c r="B15" s="12" t="s">
        <v>692</v>
      </c>
      <c r="C15" s="13">
        <v>9840580</v>
      </c>
      <c r="D15" s="12" t="s">
        <v>48</v>
      </c>
      <c r="E15" s="12" t="s">
        <v>693</v>
      </c>
      <c r="F15" s="15">
        <v>1500000</v>
      </c>
      <c r="G15" s="15">
        <v>2.74</v>
      </c>
      <c r="H15" s="15">
        <v>132.94999999999999</v>
      </c>
      <c r="I15" s="14">
        <v>0.15</v>
      </c>
      <c r="J15" s="14">
        <v>1.1000000000000001E-3</v>
      </c>
      <c r="K15" s="14">
        <v>2.0000000000000001E-4</v>
      </c>
      <c r="L15" s="12" t="s">
        <v>7</v>
      </c>
    </row>
    <row r="16" spans="1:12" x14ac:dyDescent="0.2">
      <c r="A16" s="12" t="s">
        <v>7</v>
      </c>
      <c r="B16" s="12" t="s">
        <v>694</v>
      </c>
      <c r="C16" s="13">
        <v>62016084</v>
      </c>
      <c r="D16" s="12" t="s">
        <v>94</v>
      </c>
      <c r="E16" s="12" t="s">
        <v>666</v>
      </c>
      <c r="F16" s="15">
        <v>556250</v>
      </c>
      <c r="G16" s="15">
        <v>378.5</v>
      </c>
      <c r="H16" s="15">
        <v>2105.42</v>
      </c>
      <c r="I16" s="14">
        <v>0</v>
      </c>
      <c r="J16" s="14">
        <v>1.7600000000000001E-2</v>
      </c>
      <c r="K16" s="14">
        <v>3.2000000000000002E-3</v>
      </c>
      <c r="L16" s="12" t="s">
        <v>7</v>
      </c>
    </row>
    <row r="17" spans="1:12" x14ac:dyDescent="0.2">
      <c r="A17" s="2" t="s">
        <v>7</v>
      </c>
      <c r="B17" s="2" t="s">
        <v>695</v>
      </c>
      <c r="C17" s="2" t="s">
        <v>7</v>
      </c>
      <c r="D17" s="2" t="s">
        <v>7</v>
      </c>
      <c r="E17" s="2" t="s">
        <v>7</v>
      </c>
      <c r="F17" s="11">
        <v>3337390.66</v>
      </c>
      <c r="G17" s="2" t="s">
        <v>7</v>
      </c>
      <c r="H17" s="11">
        <v>34146.68</v>
      </c>
      <c r="I17" s="2" t="s">
        <v>7</v>
      </c>
      <c r="J17" s="10">
        <v>0.28470000000000001</v>
      </c>
      <c r="K17" s="10">
        <v>5.1999999999999998E-2</v>
      </c>
      <c r="L17" s="2" t="s">
        <v>7</v>
      </c>
    </row>
    <row r="18" spans="1:12" x14ac:dyDescent="0.2">
      <c r="A18" s="12" t="s">
        <v>7</v>
      </c>
      <c r="B18" s="12" t="s">
        <v>696</v>
      </c>
      <c r="C18" s="13">
        <v>62010327</v>
      </c>
      <c r="D18" s="12" t="s">
        <v>48</v>
      </c>
      <c r="E18" s="12" t="s">
        <v>697</v>
      </c>
      <c r="F18" s="15">
        <v>1095.3900000000001</v>
      </c>
      <c r="G18" s="15">
        <v>129026.69</v>
      </c>
      <c r="H18" s="15">
        <v>4563.6899999999996</v>
      </c>
      <c r="I18" s="14">
        <v>0</v>
      </c>
      <c r="J18" s="14">
        <v>3.8100000000000002E-2</v>
      </c>
      <c r="K18" s="14">
        <v>6.8999999999999999E-3</v>
      </c>
      <c r="L18" s="12" t="s">
        <v>7</v>
      </c>
    </row>
    <row r="19" spans="1:12" x14ac:dyDescent="0.2">
      <c r="A19" s="12" t="s">
        <v>7</v>
      </c>
      <c r="B19" s="12" t="s">
        <v>698</v>
      </c>
      <c r="C19" s="13">
        <v>500055207</v>
      </c>
      <c r="D19" s="12" t="s">
        <v>94</v>
      </c>
      <c r="E19" s="12" t="s">
        <v>699</v>
      </c>
      <c r="F19" s="15">
        <v>3322548.2</v>
      </c>
      <c r="G19" s="15">
        <v>178.65</v>
      </c>
      <c r="H19" s="15">
        <v>5935.6</v>
      </c>
      <c r="I19" s="14">
        <v>0.8306</v>
      </c>
      <c r="J19" s="14">
        <v>4.9500000000000002E-2</v>
      </c>
      <c r="K19" s="14">
        <v>8.9999999999999993E-3</v>
      </c>
      <c r="L19" s="12" t="s">
        <v>7</v>
      </c>
    </row>
    <row r="20" spans="1:12" x14ac:dyDescent="0.2">
      <c r="A20" s="12" t="s">
        <v>7</v>
      </c>
      <c r="B20" s="12" t="s">
        <v>700</v>
      </c>
      <c r="C20" s="13">
        <v>100500131</v>
      </c>
      <c r="D20" s="12" t="s">
        <v>94</v>
      </c>
      <c r="E20" s="12" t="s">
        <v>701</v>
      </c>
      <c r="F20" s="15">
        <v>2892.57</v>
      </c>
      <c r="G20" s="15">
        <v>149155.45000000001</v>
      </c>
      <c r="H20" s="15">
        <v>4314.43</v>
      </c>
      <c r="I20" s="14">
        <v>0</v>
      </c>
      <c r="J20" s="14">
        <v>3.5999999999999997E-2</v>
      </c>
      <c r="K20" s="14">
        <v>6.6E-3</v>
      </c>
      <c r="L20" s="12" t="s">
        <v>7</v>
      </c>
    </row>
    <row r="21" spans="1:12" x14ac:dyDescent="0.2">
      <c r="A21" s="12" t="s">
        <v>7</v>
      </c>
      <c r="B21" s="12" t="s">
        <v>702</v>
      </c>
      <c r="C21" s="13">
        <v>62011770</v>
      </c>
      <c r="D21" s="12" t="s">
        <v>48</v>
      </c>
      <c r="E21" s="12" t="s">
        <v>666</v>
      </c>
      <c r="F21" s="15">
        <v>1</v>
      </c>
      <c r="G21" s="15">
        <v>500</v>
      </c>
      <c r="H21" s="15">
        <v>0.02</v>
      </c>
      <c r="I21" s="14">
        <v>0</v>
      </c>
      <c r="J21" s="14">
        <v>0</v>
      </c>
      <c r="K21" s="14">
        <v>0</v>
      </c>
      <c r="L21" s="12" t="s">
        <v>7</v>
      </c>
    </row>
    <row r="22" spans="1:12" x14ac:dyDescent="0.2">
      <c r="A22" s="12" t="s">
        <v>7</v>
      </c>
      <c r="B22" s="12" t="s">
        <v>703</v>
      </c>
      <c r="C22" s="13">
        <v>50003037</v>
      </c>
      <c r="D22" s="12" t="s">
        <v>94</v>
      </c>
      <c r="E22" s="12" t="s">
        <v>672</v>
      </c>
      <c r="F22" s="15">
        <v>1220.1300000000001</v>
      </c>
      <c r="G22" s="15">
        <v>209031.66</v>
      </c>
      <c r="H22" s="15">
        <v>2550.46</v>
      </c>
      <c r="I22" s="14">
        <v>0</v>
      </c>
      <c r="J22" s="14">
        <v>2.1299999999999999E-2</v>
      </c>
      <c r="K22" s="14">
        <v>3.8999999999999998E-3</v>
      </c>
      <c r="L22" s="12" t="s">
        <v>7</v>
      </c>
    </row>
    <row r="23" spans="1:12" x14ac:dyDescent="0.2">
      <c r="A23" s="12" t="s">
        <v>7</v>
      </c>
      <c r="B23" s="12" t="s">
        <v>704</v>
      </c>
      <c r="C23" s="13">
        <v>100383074</v>
      </c>
      <c r="D23" s="12" t="s">
        <v>94</v>
      </c>
      <c r="E23" s="12" t="s">
        <v>705</v>
      </c>
      <c r="F23" s="15">
        <v>3762.23</v>
      </c>
      <c r="G23" s="15">
        <v>189221.08</v>
      </c>
      <c r="H23" s="15">
        <v>7118.93</v>
      </c>
      <c r="I23" s="14">
        <v>0</v>
      </c>
      <c r="J23" s="14">
        <v>5.9400000000000001E-2</v>
      </c>
      <c r="K23" s="14">
        <v>1.0800000000000001E-2</v>
      </c>
      <c r="L23" s="12" t="s">
        <v>7</v>
      </c>
    </row>
    <row r="24" spans="1:12" x14ac:dyDescent="0.2">
      <c r="A24" s="12" t="s">
        <v>7</v>
      </c>
      <c r="B24" s="12" t="s">
        <v>706</v>
      </c>
      <c r="C24" s="13">
        <v>100987569</v>
      </c>
      <c r="D24" s="12" t="s">
        <v>94</v>
      </c>
      <c r="E24" s="12" t="s">
        <v>707</v>
      </c>
      <c r="F24" s="15">
        <v>2545.13</v>
      </c>
      <c r="G24" s="15">
        <v>209054.53</v>
      </c>
      <c r="H24" s="15">
        <v>5320.71</v>
      </c>
      <c r="I24" s="14">
        <v>0</v>
      </c>
      <c r="J24" s="14">
        <v>4.4400000000000002E-2</v>
      </c>
      <c r="K24" s="14">
        <v>8.0999999999999996E-3</v>
      </c>
      <c r="L24" s="12" t="s">
        <v>7</v>
      </c>
    </row>
    <row r="25" spans="1:12" x14ac:dyDescent="0.2">
      <c r="A25" s="12" t="s">
        <v>7</v>
      </c>
      <c r="B25" s="12" t="s">
        <v>708</v>
      </c>
      <c r="C25" s="13">
        <v>50006147</v>
      </c>
      <c r="D25" s="12" t="s">
        <v>94</v>
      </c>
      <c r="E25" s="12" t="s">
        <v>709</v>
      </c>
      <c r="F25" s="15">
        <v>3326.01</v>
      </c>
      <c r="G25" s="15">
        <v>130572.33</v>
      </c>
      <c r="H25" s="15">
        <v>4342.8500000000004</v>
      </c>
      <c r="I25" s="14">
        <v>5.9999999999999995E-4</v>
      </c>
      <c r="J25" s="14">
        <v>3.6200000000000003E-2</v>
      </c>
      <c r="K25" s="14">
        <v>6.6E-3</v>
      </c>
      <c r="L25" s="12" t="s">
        <v>7</v>
      </c>
    </row>
    <row r="26" spans="1:12" x14ac:dyDescent="0.2">
      <c r="A26" s="2" t="s">
        <v>7</v>
      </c>
      <c r="B26" s="2" t="s">
        <v>710</v>
      </c>
      <c r="C26" s="2" t="s">
        <v>7</v>
      </c>
      <c r="D26" s="2" t="s">
        <v>7</v>
      </c>
      <c r="E26" s="2" t="s">
        <v>7</v>
      </c>
      <c r="F26" s="11">
        <v>930479.96</v>
      </c>
      <c r="G26" s="2" t="s">
        <v>7</v>
      </c>
      <c r="H26" s="11">
        <v>3446.41</v>
      </c>
      <c r="I26" s="2" t="s">
        <v>7</v>
      </c>
      <c r="J26" s="10">
        <v>2.87E-2</v>
      </c>
      <c r="K26" s="10">
        <v>5.1999999999999998E-3</v>
      </c>
      <c r="L26" s="2" t="s">
        <v>7</v>
      </c>
    </row>
    <row r="27" spans="1:12" x14ac:dyDescent="0.2">
      <c r="A27" s="12" t="s">
        <v>7</v>
      </c>
      <c r="B27" s="12" t="s">
        <v>711</v>
      </c>
      <c r="C27" s="13">
        <v>50001114</v>
      </c>
      <c r="D27" s="12" t="s">
        <v>94</v>
      </c>
      <c r="E27" s="12" t="s">
        <v>672</v>
      </c>
      <c r="F27" s="15">
        <v>228.96</v>
      </c>
      <c r="G27" s="15">
        <v>1114451.47</v>
      </c>
      <c r="H27" s="15">
        <v>2551.65</v>
      </c>
      <c r="I27" s="14">
        <v>0</v>
      </c>
      <c r="J27" s="14">
        <v>2.1299999999999999E-2</v>
      </c>
      <c r="K27" s="14">
        <v>3.8999999999999998E-3</v>
      </c>
      <c r="L27" s="12" t="s">
        <v>7</v>
      </c>
    </row>
    <row r="28" spans="1:12" x14ac:dyDescent="0.2">
      <c r="A28" s="12" t="s">
        <v>7</v>
      </c>
      <c r="B28" s="12" t="s">
        <v>712</v>
      </c>
      <c r="C28" s="13">
        <v>50000884</v>
      </c>
      <c r="D28" s="12" t="s">
        <v>94</v>
      </c>
      <c r="E28" s="12" t="s">
        <v>672</v>
      </c>
      <c r="F28" s="15">
        <v>930251</v>
      </c>
      <c r="G28" s="15">
        <v>96.18</v>
      </c>
      <c r="H28" s="15">
        <v>894.76</v>
      </c>
      <c r="I28" s="14">
        <v>5.0000000000000001E-4</v>
      </c>
      <c r="J28" s="14">
        <v>7.4999999999999997E-3</v>
      </c>
      <c r="K28" s="14">
        <v>1.4E-3</v>
      </c>
      <c r="L28" s="12" t="s">
        <v>7</v>
      </c>
    </row>
    <row r="29" spans="1:12" x14ac:dyDescent="0.2">
      <c r="A29" s="2" t="s">
        <v>7</v>
      </c>
      <c r="B29" s="2" t="s">
        <v>713</v>
      </c>
      <c r="C29" s="2" t="s">
        <v>7</v>
      </c>
      <c r="D29" s="2" t="s">
        <v>7</v>
      </c>
      <c r="E29" s="2" t="s">
        <v>7</v>
      </c>
      <c r="F29" s="11">
        <v>2006010</v>
      </c>
      <c r="G29" s="2" t="s">
        <v>7</v>
      </c>
      <c r="H29" s="11">
        <v>3051.07</v>
      </c>
      <c r="I29" s="2" t="s">
        <v>7</v>
      </c>
      <c r="J29" s="10">
        <v>2.5399999999999999E-2</v>
      </c>
      <c r="K29" s="10">
        <v>4.5999999999999999E-3</v>
      </c>
      <c r="L29" s="2" t="s">
        <v>7</v>
      </c>
    </row>
    <row r="30" spans="1:12" x14ac:dyDescent="0.2">
      <c r="A30" s="12" t="s">
        <v>7</v>
      </c>
      <c r="B30" s="12" t="s">
        <v>714</v>
      </c>
      <c r="C30" s="13">
        <v>62006150</v>
      </c>
      <c r="D30" s="12" t="s">
        <v>48</v>
      </c>
      <c r="E30" s="12" t="s">
        <v>715</v>
      </c>
      <c r="F30" s="15">
        <v>675000</v>
      </c>
      <c r="G30" s="15">
        <v>86</v>
      </c>
      <c r="H30" s="15">
        <v>1874.52</v>
      </c>
      <c r="I30" s="14">
        <v>0</v>
      </c>
      <c r="J30" s="14">
        <v>1.5599999999999999E-2</v>
      </c>
      <c r="K30" s="14">
        <v>2.8999999999999998E-3</v>
      </c>
      <c r="L30" s="12" t="s">
        <v>7</v>
      </c>
    </row>
    <row r="31" spans="1:12" x14ac:dyDescent="0.2">
      <c r="A31" s="12" t="s">
        <v>7</v>
      </c>
      <c r="B31" s="12" t="s">
        <v>716</v>
      </c>
      <c r="C31" s="13">
        <v>100189521</v>
      </c>
      <c r="D31" s="12" t="s">
        <v>94</v>
      </c>
      <c r="E31" s="12" t="s">
        <v>672</v>
      </c>
      <c r="F31" s="15">
        <v>1331010</v>
      </c>
      <c r="G31" s="15">
        <v>88.39</v>
      </c>
      <c r="H31" s="15">
        <v>1176.55</v>
      </c>
      <c r="I31" s="14">
        <v>1.6000000000000001E-3</v>
      </c>
      <c r="J31" s="14">
        <v>9.7999999999999997E-3</v>
      </c>
      <c r="K31" s="14">
        <v>1.8E-3</v>
      </c>
      <c r="L31" s="12" t="s">
        <v>7</v>
      </c>
    </row>
    <row r="32" spans="1:12" x14ac:dyDescent="0.2">
      <c r="A32" s="2" t="s">
        <v>7</v>
      </c>
      <c r="B32" s="2" t="s">
        <v>717</v>
      </c>
      <c r="C32" s="2" t="s">
        <v>7</v>
      </c>
      <c r="D32" s="2" t="s">
        <v>7</v>
      </c>
      <c r="E32" s="2" t="s">
        <v>7</v>
      </c>
      <c r="F32" s="11">
        <v>15717099.83</v>
      </c>
      <c r="G32" s="2" t="s">
        <v>7</v>
      </c>
      <c r="H32" s="11">
        <v>75472.61</v>
      </c>
      <c r="I32" s="2" t="s">
        <v>7</v>
      </c>
      <c r="J32" s="10">
        <v>0.62929999999999997</v>
      </c>
      <c r="K32" s="10">
        <v>0.115</v>
      </c>
      <c r="L32" s="2" t="s">
        <v>7</v>
      </c>
    </row>
    <row r="33" spans="1:12" x14ac:dyDescent="0.2">
      <c r="A33" s="2" t="s">
        <v>7</v>
      </c>
      <c r="B33" s="2" t="s">
        <v>690</v>
      </c>
      <c r="C33" s="2" t="s">
        <v>7</v>
      </c>
      <c r="D33" s="2" t="s">
        <v>7</v>
      </c>
      <c r="E33" s="2" t="s">
        <v>7</v>
      </c>
      <c r="F33" s="11">
        <v>0</v>
      </c>
      <c r="G33" s="2" t="s">
        <v>7</v>
      </c>
      <c r="H33" s="11">
        <v>0</v>
      </c>
      <c r="I33" s="2" t="s">
        <v>7</v>
      </c>
      <c r="J33" s="10">
        <v>0</v>
      </c>
      <c r="K33" s="10">
        <v>0</v>
      </c>
      <c r="L33" s="2" t="s">
        <v>7</v>
      </c>
    </row>
    <row r="34" spans="1:12" x14ac:dyDescent="0.2">
      <c r="A34" s="2" t="s">
        <v>7</v>
      </c>
      <c r="B34" s="2" t="s">
        <v>695</v>
      </c>
      <c r="C34" s="2" t="s">
        <v>7</v>
      </c>
      <c r="D34" s="2" t="s">
        <v>7</v>
      </c>
      <c r="E34" s="2" t="s">
        <v>7</v>
      </c>
      <c r="F34" s="11">
        <v>713304.81</v>
      </c>
      <c r="G34" s="2" t="s">
        <v>7</v>
      </c>
      <c r="H34" s="11">
        <v>17939.849999999999</v>
      </c>
      <c r="I34" s="2" t="s">
        <v>7</v>
      </c>
      <c r="J34" s="10">
        <v>0.14960000000000001</v>
      </c>
      <c r="K34" s="10">
        <v>2.7300000000000001E-2</v>
      </c>
      <c r="L34" s="2" t="s">
        <v>7</v>
      </c>
    </row>
    <row r="35" spans="1:12" x14ac:dyDescent="0.2">
      <c r="A35" s="12" t="s">
        <v>7</v>
      </c>
      <c r="B35" s="12" t="s">
        <v>718</v>
      </c>
      <c r="C35" s="12" t="s">
        <v>719</v>
      </c>
      <c r="D35" s="12" t="s">
        <v>48</v>
      </c>
      <c r="E35" s="12" t="s">
        <v>720</v>
      </c>
      <c r="F35" s="15">
        <v>710000</v>
      </c>
      <c r="G35" s="15">
        <v>97.49</v>
      </c>
      <c r="H35" s="15">
        <v>2235.0500000000002</v>
      </c>
      <c r="I35" s="14">
        <v>1.2999999999999999E-3</v>
      </c>
      <c r="J35" s="14">
        <v>1.8599999999999998E-2</v>
      </c>
      <c r="K35" s="14">
        <v>3.3999999999999998E-3</v>
      </c>
      <c r="L35" s="13">
        <v>60391075</v>
      </c>
    </row>
    <row r="36" spans="1:12" x14ac:dyDescent="0.2">
      <c r="A36" s="12" t="s">
        <v>7</v>
      </c>
      <c r="B36" s="12" t="s">
        <v>721</v>
      </c>
      <c r="C36" s="13">
        <v>62011226</v>
      </c>
      <c r="D36" s="12" t="s">
        <v>48</v>
      </c>
      <c r="E36" s="12" t="s">
        <v>722</v>
      </c>
      <c r="F36" s="15">
        <v>225.95</v>
      </c>
      <c r="G36" s="15">
        <v>111748.54</v>
      </c>
      <c r="H36" s="15">
        <v>815.31</v>
      </c>
      <c r="I36" s="14">
        <v>0</v>
      </c>
      <c r="J36" s="14">
        <v>6.7999999999999996E-3</v>
      </c>
      <c r="K36" s="14">
        <v>1.1999999999999999E-3</v>
      </c>
      <c r="L36" s="12" t="s">
        <v>7</v>
      </c>
    </row>
    <row r="37" spans="1:12" x14ac:dyDescent="0.2">
      <c r="A37" s="12" t="s">
        <v>7</v>
      </c>
      <c r="B37" s="12" t="s">
        <v>723</v>
      </c>
      <c r="C37" s="13">
        <v>62010913</v>
      </c>
      <c r="D37" s="12" t="s">
        <v>48</v>
      </c>
      <c r="E37" s="12" t="s">
        <v>724</v>
      </c>
      <c r="F37" s="15">
        <v>1317.88</v>
      </c>
      <c r="G37" s="15">
        <v>160513.84</v>
      </c>
      <c r="H37" s="15">
        <v>6830.56</v>
      </c>
      <c r="I37" s="14">
        <v>3.0000000000000001E-3</v>
      </c>
      <c r="J37" s="14">
        <v>5.7000000000000002E-2</v>
      </c>
      <c r="K37" s="14">
        <v>1.04E-2</v>
      </c>
      <c r="L37" s="12" t="s">
        <v>7</v>
      </c>
    </row>
    <row r="38" spans="1:12" x14ac:dyDescent="0.2">
      <c r="A38" s="12" t="s">
        <v>7</v>
      </c>
      <c r="B38" s="12" t="s">
        <v>874</v>
      </c>
      <c r="C38" s="13">
        <v>62010699</v>
      </c>
      <c r="D38" s="12" t="s">
        <v>48</v>
      </c>
      <c r="E38" s="12" t="s">
        <v>666</v>
      </c>
      <c r="F38" s="15">
        <v>1068.72</v>
      </c>
      <c r="G38" s="15">
        <v>131624.51</v>
      </c>
      <c r="H38" s="15">
        <v>4542.2299999999996</v>
      </c>
      <c r="I38" s="14">
        <v>0</v>
      </c>
      <c r="J38" s="14">
        <v>3.7900000000000003E-2</v>
      </c>
      <c r="K38" s="14">
        <v>6.8999999999999999E-3</v>
      </c>
      <c r="L38" s="12" t="s">
        <v>7</v>
      </c>
    </row>
    <row r="39" spans="1:12" x14ac:dyDescent="0.2">
      <c r="A39" s="12" t="s">
        <v>7</v>
      </c>
      <c r="B39" s="12" t="s">
        <v>875</v>
      </c>
      <c r="C39" s="12" t="s">
        <v>725</v>
      </c>
      <c r="D39" s="12" t="s">
        <v>48</v>
      </c>
      <c r="E39" s="12" t="s">
        <v>726</v>
      </c>
      <c r="F39" s="15">
        <v>692.26</v>
      </c>
      <c r="G39" s="15">
        <v>157325.26999999999</v>
      </c>
      <c r="H39" s="15">
        <v>3516.7</v>
      </c>
      <c r="I39" s="14">
        <v>0</v>
      </c>
      <c r="J39" s="14">
        <v>2.93E-2</v>
      </c>
      <c r="K39" s="14">
        <v>5.4000000000000003E-3</v>
      </c>
      <c r="L39" s="13">
        <v>60416153</v>
      </c>
    </row>
    <row r="40" spans="1:12" x14ac:dyDescent="0.2">
      <c r="A40" s="2" t="s">
        <v>7</v>
      </c>
      <c r="B40" s="2" t="s">
        <v>710</v>
      </c>
      <c r="C40" s="2" t="s">
        <v>7</v>
      </c>
      <c r="D40" s="2" t="s">
        <v>7</v>
      </c>
      <c r="E40" s="2" t="s">
        <v>7</v>
      </c>
      <c r="F40" s="11">
        <v>10321697.310000001</v>
      </c>
      <c r="G40" s="2" t="s">
        <v>7</v>
      </c>
      <c r="H40" s="11">
        <v>35689.800000000003</v>
      </c>
      <c r="I40" s="2" t="s">
        <v>7</v>
      </c>
      <c r="J40" s="10">
        <v>0.29759999999999998</v>
      </c>
      <c r="K40" s="10">
        <v>5.4399999999999997E-2</v>
      </c>
      <c r="L40" s="2" t="s">
        <v>7</v>
      </c>
    </row>
    <row r="41" spans="1:12" x14ac:dyDescent="0.2">
      <c r="A41" s="12" t="s">
        <v>7</v>
      </c>
      <c r="B41" s="12" t="s">
        <v>727</v>
      </c>
      <c r="C41" s="13">
        <v>62000073</v>
      </c>
      <c r="D41" s="12" t="s">
        <v>48</v>
      </c>
      <c r="E41" s="12" t="s">
        <v>728</v>
      </c>
      <c r="F41" s="15">
        <v>562291</v>
      </c>
      <c r="G41" s="15">
        <v>105.26</v>
      </c>
      <c r="H41" s="15">
        <v>1911.08</v>
      </c>
      <c r="I41" s="14">
        <v>0</v>
      </c>
      <c r="J41" s="14">
        <v>1.5900000000000001E-2</v>
      </c>
      <c r="K41" s="14">
        <v>2.8999999999999998E-3</v>
      </c>
      <c r="L41" s="12" t="s">
        <v>7</v>
      </c>
    </row>
    <row r="42" spans="1:12" x14ac:dyDescent="0.2">
      <c r="A42" s="12" t="s">
        <v>7</v>
      </c>
      <c r="B42" s="12" t="s">
        <v>729</v>
      </c>
      <c r="C42" s="13">
        <v>62002026</v>
      </c>
      <c r="D42" s="12" t="s">
        <v>48</v>
      </c>
      <c r="E42" s="12" t="s">
        <v>666</v>
      </c>
      <c r="F42" s="15">
        <v>1473672</v>
      </c>
      <c r="G42" s="15">
        <v>128.32</v>
      </c>
      <c r="H42" s="15">
        <v>6106.09</v>
      </c>
      <c r="I42" s="14">
        <v>0</v>
      </c>
      <c r="J42" s="14">
        <v>5.0900000000000001E-2</v>
      </c>
      <c r="K42" s="14">
        <v>9.2999999999999992E-3</v>
      </c>
      <c r="L42" s="12" t="s">
        <v>7</v>
      </c>
    </row>
    <row r="43" spans="1:12" x14ac:dyDescent="0.2">
      <c r="A43" s="12" t="s">
        <v>7</v>
      </c>
      <c r="B43" s="12" t="s">
        <v>730</v>
      </c>
      <c r="C43" s="12" t="s">
        <v>731</v>
      </c>
      <c r="D43" s="12" t="s">
        <v>48</v>
      </c>
      <c r="E43" s="12" t="s">
        <v>732</v>
      </c>
      <c r="F43" s="15">
        <v>608828</v>
      </c>
      <c r="G43" s="15">
        <v>115.22</v>
      </c>
      <c r="H43" s="15">
        <v>2265.1</v>
      </c>
      <c r="I43" s="14">
        <v>2.0000000000000001E-4</v>
      </c>
      <c r="J43" s="14">
        <v>1.89E-2</v>
      </c>
      <c r="K43" s="14">
        <v>3.3999999999999998E-3</v>
      </c>
      <c r="L43" s="13">
        <v>60345899</v>
      </c>
    </row>
    <row r="44" spans="1:12" x14ac:dyDescent="0.2">
      <c r="A44" s="12" t="s">
        <v>7</v>
      </c>
      <c r="B44" s="12" t="s">
        <v>733</v>
      </c>
      <c r="C44" s="13">
        <v>60385630</v>
      </c>
      <c r="D44" s="12" t="s">
        <v>48</v>
      </c>
      <c r="E44" s="12" t="s">
        <v>666</v>
      </c>
      <c r="F44" s="15">
        <v>1219976</v>
      </c>
      <c r="G44" s="15">
        <v>118.84</v>
      </c>
      <c r="H44" s="15">
        <v>4681.3500000000004</v>
      </c>
      <c r="I44" s="14">
        <v>9.3799999999999994E-2</v>
      </c>
      <c r="J44" s="14">
        <v>3.9E-2</v>
      </c>
      <c r="K44" s="14">
        <v>7.1000000000000004E-3</v>
      </c>
      <c r="L44" s="12" t="s">
        <v>7</v>
      </c>
    </row>
    <row r="45" spans="1:12" x14ac:dyDescent="0.2">
      <c r="A45" s="12" t="s">
        <v>7</v>
      </c>
      <c r="B45" s="12" t="s">
        <v>734</v>
      </c>
      <c r="C45" s="12" t="s">
        <v>735</v>
      </c>
      <c r="D45" s="12" t="s">
        <v>48</v>
      </c>
      <c r="E45" s="12" t="s">
        <v>666</v>
      </c>
      <c r="F45" s="15">
        <v>541324</v>
      </c>
      <c r="G45" s="15">
        <v>119.57</v>
      </c>
      <c r="H45" s="15">
        <v>2090.09</v>
      </c>
      <c r="I45" s="14">
        <v>0</v>
      </c>
      <c r="J45" s="14">
        <v>1.7399999999999999E-2</v>
      </c>
      <c r="K45" s="14">
        <v>3.2000000000000002E-3</v>
      </c>
      <c r="L45" s="13">
        <v>60305554</v>
      </c>
    </row>
    <row r="46" spans="1:12" x14ac:dyDescent="0.2">
      <c r="A46" s="12" t="s">
        <v>7</v>
      </c>
      <c r="B46" s="12" t="s">
        <v>736</v>
      </c>
      <c r="C46" s="13">
        <v>62002115</v>
      </c>
      <c r="D46" s="12" t="s">
        <v>54</v>
      </c>
      <c r="E46" s="12" t="s">
        <v>666</v>
      </c>
      <c r="F46" s="15">
        <v>589588</v>
      </c>
      <c r="G46" s="15">
        <v>91.04</v>
      </c>
      <c r="H46" s="15">
        <v>2005.4</v>
      </c>
      <c r="I46" s="14">
        <v>5.0000000000000001E-3</v>
      </c>
      <c r="J46" s="14">
        <v>1.67E-2</v>
      </c>
      <c r="K46" s="14">
        <v>3.0999999999999999E-3</v>
      </c>
      <c r="L46" s="12" t="s">
        <v>7</v>
      </c>
    </row>
    <row r="47" spans="1:12" x14ac:dyDescent="0.2">
      <c r="A47" s="12" t="s">
        <v>7</v>
      </c>
      <c r="B47" s="12" t="s">
        <v>737</v>
      </c>
      <c r="C47" s="13">
        <v>62007802</v>
      </c>
      <c r="D47" s="12" t="s">
        <v>48</v>
      </c>
      <c r="E47" s="12" t="s">
        <v>666</v>
      </c>
      <c r="F47" s="15">
        <v>871114.31</v>
      </c>
      <c r="G47" s="15">
        <v>88.77</v>
      </c>
      <c r="H47" s="15">
        <v>2496.86</v>
      </c>
      <c r="I47" s="14">
        <v>1.6999999999999999E-3</v>
      </c>
      <c r="J47" s="14">
        <v>2.0799999999999999E-2</v>
      </c>
      <c r="K47" s="14">
        <v>3.8E-3</v>
      </c>
      <c r="L47" s="12" t="s">
        <v>7</v>
      </c>
    </row>
    <row r="48" spans="1:12" x14ac:dyDescent="0.2">
      <c r="A48" s="12" t="s">
        <v>7</v>
      </c>
      <c r="B48" s="12" t="s">
        <v>738</v>
      </c>
      <c r="C48" s="13">
        <v>62002240</v>
      </c>
      <c r="D48" s="12" t="s">
        <v>54</v>
      </c>
      <c r="E48" s="12" t="s">
        <v>739</v>
      </c>
      <c r="F48" s="15">
        <v>665404</v>
      </c>
      <c r="G48" s="15">
        <v>103.31</v>
      </c>
      <c r="H48" s="15">
        <v>2568.31</v>
      </c>
      <c r="I48" s="14">
        <v>0</v>
      </c>
      <c r="J48" s="14">
        <v>2.1399999999999999E-2</v>
      </c>
      <c r="K48" s="14">
        <v>3.8999999999999998E-3</v>
      </c>
      <c r="L48" s="12" t="s">
        <v>7</v>
      </c>
    </row>
    <row r="49" spans="1:12" x14ac:dyDescent="0.2">
      <c r="A49" s="12" t="s">
        <v>7</v>
      </c>
      <c r="B49" s="12" t="s">
        <v>740</v>
      </c>
      <c r="C49" s="13">
        <v>62007869</v>
      </c>
      <c r="D49" s="12" t="s">
        <v>48</v>
      </c>
      <c r="E49" s="12" t="s">
        <v>666</v>
      </c>
      <c r="F49" s="15">
        <v>1500000</v>
      </c>
      <c r="G49" s="15">
        <v>101.03</v>
      </c>
      <c r="H49" s="15">
        <v>4893.53</v>
      </c>
      <c r="I49" s="14">
        <v>0</v>
      </c>
      <c r="J49" s="14">
        <v>4.0800000000000003E-2</v>
      </c>
      <c r="K49" s="14">
        <v>7.4999999999999997E-3</v>
      </c>
      <c r="L49" s="12" t="s">
        <v>7</v>
      </c>
    </row>
    <row r="50" spans="1:12" x14ac:dyDescent="0.2">
      <c r="A50" s="12" t="s">
        <v>7</v>
      </c>
      <c r="B50" s="12" t="s">
        <v>741</v>
      </c>
      <c r="C50" s="13">
        <v>62003258</v>
      </c>
      <c r="D50" s="12" t="s">
        <v>48</v>
      </c>
      <c r="E50" s="12" t="s">
        <v>742</v>
      </c>
      <c r="F50" s="15">
        <v>500000</v>
      </c>
      <c r="G50" s="15">
        <v>102.06</v>
      </c>
      <c r="H50" s="15">
        <v>1647.81</v>
      </c>
      <c r="I50" s="14">
        <v>0</v>
      </c>
      <c r="J50" s="14">
        <v>1.37E-2</v>
      </c>
      <c r="K50" s="14">
        <v>2.5000000000000001E-3</v>
      </c>
      <c r="L50" s="12" t="s">
        <v>7</v>
      </c>
    </row>
    <row r="51" spans="1:12" x14ac:dyDescent="0.2">
      <c r="A51" s="12" t="s">
        <v>7</v>
      </c>
      <c r="B51" s="12" t="s">
        <v>743</v>
      </c>
      <c r="C51" s="13">
        <v>9840652</v>
      </c>
      <c r="D51" s="12" t="s">
        <v>54</v>
      </c>
      <c r="E51" s="12" t="s">
        <v>666</v>
      </c>
      <c r="F51" s="15">
        <v>3000</v>
      </c>
      <c r="G51" s="15">
        <v>232.17</v>
      </c>
      <c r="H51" s="15">
        <v>26.02</v>
      </c>
      <c r="I51" s="14">
        <v>1E-4</v>
      </c>
      <c r="J51" s="14">
        <v>2.0000000000000001E-4</v>
      </c>
      <c r="K51" s="14">
        <v>0</v>
      </c>
      <c r="L51" s="12" t="s">
        <v>7</v>
      </c>
    </row>
    <row r="52" spans="1:12" x14ac:dyDescent="0.2">
      <c r="A52" s="12" t="s">
        <v>7</v>
      </c>
      <c r="B52" s="12" t="s">
        <v>744</v>
      </c>
      <c r="C52" s="13">
        <v>60346871</v>
      </c>
      <c r="D52" s="12" t="s">
        <v>48</v>
      </c>
      <c r="E52" s="12" t="s">
        <v>745</v>
      </c>
      <c r="F52" s="15">
        <v>1331500</v>
      </c>
      <c r="G52" s="15">
        <v>108.83</v>
      </c>
      <c r="H52" s="15">
        <v>4678.88</v>
      </c>
      <c r="I52" s="14">
        <v>6.3E-3</v>
      </c>
      <c r="J52" s="14">
        <v>3.9E-2</v>
      </c>
      <c r="K52" s="14">
        <v>7.1000000000000004E-3</v>
      </c>
      <c r="L52" s="12" t="s">
        <v>7</v>
      </c>
    </row>
    <row r="53" spans="1:12" x14ac:dyDescent="0.2">
      <c r="A53" s="12" t="s">
        <v>7</v>
      </c>
      <c r="B53" s="12" t="s">
        <v>746</v>
      </c>
      <c r="C53" s="13">
        <v>9840951</v>
      </c>
      <c r="D53" s="12" t="s">
        <v>54</v>
      </c>
      <c r="E53" s="12" t="s">
        <v>747</v>
      </c>
      <c r="F53" s="15">
        <v>455000</v>
      </c>
      <c r="G53" s="15">
        <v>18.78</v>
      </c>
      <c r="H53" s="15">
        <v>319.27</v>
      </c>
      <c r="I53" s="14">
        <v>4.5499999999999999E-2</v>
      </c>
      <c r="J53" s="14">
        <v>2.7000000000000001E-3</v>
      </c>
      <c r="K53" s="14">
        <v>5.0000000000000001E-4</v>
      </c>
      <c r="L53" s="12" t="s">
        <v>7</v>
      </c>
    </row>
    <row r="54" spans="1:12" x14ac:dyDescent="0.2">
      <c r="A54" s="2" t="s">
        <v>7</v>
      </c>
      <c r="B54" s="2" t="s">
        <v>713</v>
      </c>
      <c r="C54" s="2" t="s">
        <v>7</v>
      </c>
      <c r="D54" s="2" t="s">
        <v>7</v>
      </c>
      <c r="E54" s="2" t="s">
        <v>7</v>
      </c>
      <c r="F54" s="11">
        <v>4682097.71</v>
      </c>
      <c r="G54" s="2" t="s">
        <v>7</v>
      </c>
      <c r="H54" s="11">
        <v>21842.959999999999</v>
      </c>
      <c r="I54" s="2" t="s">
        <v>7</v>
      </c>
      <c r="J54" s="10">
        <v>0.18210000000000001</v>
      </c>
      <c r="K54" s="10">
        <v>3.3300000000000003E-2</v>
      </c>
      <c r="L54" s="2" t="s">
        <v>7</v>
      </c>
    </row>
    <row r="55" spans="1:12" x14ac:dyDescent="0.2">
      <c r="A55" s="12" t="s">
        <v>7</v>
      </c>
      <c r="B55" s="12" t="s">
        <v>748</v>
      </c>
      <c r="C55" s="13">
        <v>60419223</v>
      </c>
      <c r="D55" s="12" t="s">
        <v>48</v>
      </c>
      <c r="E55" s="12" t="s">
        <v>749</v>
      </c>
      <c r="F55" s="15">
        <v>739610.99</v>
      </c>
      <c r="G55" s="15">
        <v>238.64</v>
      </c>
      <c r="H55" s="15">
        <v>5699.28</v>
      </c>
      <c r="I55" s="14">
        <v>1.5E-3</v>
      </c>
      <c r="J55" s="14">
        <v>4.7500000000000001E-2</v>
      </c>
      <c r="K55" s="14">
        <v>8.6999999999999994E-3</v>
      </c>
      <c r="L55" s="12" t="s">
        <v>7</v>
      </c>
    </row>
    <row r="56" spans="1:12" x14ac:dyDescent="0.2">
      <c r="A56" s="12" t="s">
        <v>7</v>
      </c>
      <c r="B56" s="12" t="s">
        <v>750</v>
      </c>
      <c r="C56" s="13">
        <v>62002044</v>
      </c>
      <c r="D56" s="12" t="s">
        <v>48</v>
      </c>
      <c r="E56" s="12" t="s">
        <v>666</v>
      </c>
      <c r="F56" s="15">
        <v>600024</v>
      </c>
      <c r="G56" s="15">
        <v>110.36</v>
      </c>
      <c r="H56" s="15">
        <v>2138.16</v>
      </c>
      <c r="I56" s="14">
        <v>1.0699999999999999E-2</v>
      </c>
      <c r="J56" s="14">
        <v>1.78E-2</v>
      </c>
      <c r="K56" s="14">
        <v>3.3E-3</v>
      </c>
      <c r="L56" s="12" t="s">
        <v>7</v>
      </c>
    </row>
    <row r="57" spans="1:12" x14ac:dyDescent="0.2">
      <c r="A57" s="12" t="s">
        <v>7</v>
      </c>
      <c r="B57" s="12" t="s">
        <v>751</v>
      </c>
      <c r="C57" s="13">
        <v>60408978</v>
      </c>
      <c r="D57" s="12" t="s">
        <v>48</v>
      </c>
      <c r="E57" s="12" t="s">
        <v>666</v>
      </c>
      <c r="F57" s="15">
        <v>700000</v>
      </c>
      <c r="G57" s="15">
        <v>122.66</v>
      </c>
      <c r="H57" s="15">
        <v>2772.46</v>
      </c>
      <c r="I57" s="14">
        <v>9.2999999999999992E-3</v>
      </c>
      <c r="J57" s="14">
        <v>2.3099999999999999E-2</v>
      </c>
      <c r="K57" s="14">
        <v>4.1999999999999997E-3</v>
      </c>
      <c r="L57" s="12" t="s">
        <v>7</v>
      </c>
    </row>
    <row r="58" spans="1:12" x14ac:dyDescent="0.2">
      <c r="A58" s="12" t="s">
        <v>7</v>
      </c>
      <c r="B58" s="12" t="s">
        <v>752</v>
      </c>
      <c r="C58" s="13">
        <v>62012463</v>
      </c>
      <c r="D58" s="12" t="s">
        <v>54</v>
      </c>
      <c r="E58" s="12" t="s">
        <v>666</v>
      </c>
      <c r="F58" s="15">
        <v>502778.72</v>
      </c>
      <c r="G58" s="15">
        <v>100.39</v>
      </c>
      <c r="H58" s="15">
        <v>1885.69</v>
      </c>
      <c r="I58" s="14">
        <v>0</v>
      </c>
      <c r="J58" s="14">
        <v>1.5699999999999999E-2</v>
      </c>
      <c r="K58" s="14">
        <v>2.8999999999999998E-3</v>
      </c>
      <c r="L58" s="12" t="s">
        <v>7</v>
      </c>
    </row>
    <row r="59" spans="1:12" x14ac:dyDescent="0.2">
      <c r="A59" s="12" t="s">
        <v>7</v>
      </c>
      <c r="B59" s="12" t="s">
        <v>753</v>
      </c>
      <c r="C59" s="13">
        <v>62010434</v>
      </c>
      <c r="D59" s="12" t="s">
        <v>94</v>
      </c>
      <c r="E59" s="12" t="s">
        <v>754</v>
      </c>
      <c r="F59" s="15">
        <v>749250</v>
      </c>
      <c r="G59" s="15">
        <v>501.28</v>
      </c>
      <c r="H59" s="15">
        <v>3755.81</v>
      </c>
      <c r="I59" s="14">
        <v>0</v>
      </c>
      <c r="J59" s="14">
        <v>3.1300000000000001E-2</v>
      </c>
      <c r="K59" s="14">
        <v>5.7000000000000002E-3</v>
      </c>
      <c r="L59" s="12" t="s">
        <v>7</v>
      </c>
    </row>
    <row r="60" spans="1:12" x14ac:dyDescent="0.2">
      <c r="A60" s="12" t="s">
        <v>7</v>
      </c>
      <c r="B60" s="12" t="s">
        <v>755</v>
      </c>
      <c r="C60" s="13">
        <v>62009766</v>
      </c>
      <c r="D60" s="12" t="s">
        <v>48</v>
      </c>
      <c r="E60" s="12" t="s">
        <v>666</v>
      </c>
      <c r="F60" s="15">
        <v>535500</v>
      </c>
      <c r="G60" s="15">
        <v>160.79</v>
      </c>
      <c r="H60" s="15">
        <v>2780.27</v>
      </c>
      <c r="I60" s="14">
        <v>0</v>
      </c>
      <c r="J60" s="14">
        <v>2.3199999999999998E-2</v>
      </c>
      <c r="K60" s="14">
        <v>4.1999999999999997E-3</v>
      </c>
      <c r="L60" s="12" t="s">
        <v>7</v>
      </c>
    </row>
    <row r="61" spans="1:12" x14ac:dyDescent="0.2">
      <c r="A61" s="12" t="s">
        <v>7</v>
      </c>
      <c r="B61" s="12" t="s">
        <v>756</v>
      </c>
      <c r="C61" s="13">
        <v>62013941</v>
      </c>
      <c r="D61" s="12" t="s">
        <v>48</v>
      </c>
      <c r="E61" s="12" t="s">
        <v>757</v>
      </c>
      <c r="F61" s="15">
        <v>854934</v>
      </c>
      <c r="G61" s="15">
        <v>101.84</v>
      </c>
      <c r="H61" s="15">
        <v>2811.29</v>
      </c>
      <c r="I61" s="14">
        <v>0</v>
      </c>
      <c r="J61" s="14">
        <v>2.3400000000000001E-2</v>
      </c>
      <c r="K61" s="14">
        <v>4.3E-3</v>
      </c>
      <c r="L61" s="12" t="s">
        <v>7</v>
      </c>
    </row>
    <row r="62" spans="1:12" x14ac:dyDescent="0.2">
      <c r="A62" s="8" t="s">
        <v>7</v>
      </c>
      <c r="B62" s="7" t="s">
        <v>105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8" t="s">
        <v>7</v>
      </c>
      <c r="J62" s="8" t="s">
        <v>7</v>
      </c>
      <c r="K62" s="8" t="s">
        <v>7</v>
      </c>
      <c r="L62" s="8" t="s">
        <v>7</v>
      </c>
    </row>
    <row r="63" spans="1:12" x14ac:dyDescent="0.2">
      <c r="A63" s="8" t="s">
        <v>7</v>
      </c>
      <c r="B63" s="7" t="s">
        <v>153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8" t="s">
        <v>7</v>
      </c>
      <c r="J63" s="8" t="s">
        <v>7</v>
      </c>
      <c r="K63" s="8" t="s">
        <v>7</v>
      </c>
      <c r="L63" s="8" t="s">
        <v>7</v>
      </c>
    </row>
    <row r="64" spans="1:12" x14ac:dyDescent="0.2">
      <c r="A64" s="9" t="s">
        <v>493</v>
      </c>
      <c r="B64" s="9" t="s">
        <v>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9930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758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69</v>
      </c>
      <c r="C8" s="2" t="s">
        <v>70</v>
      </c>
      <c r="D8" s="2" t="s">
        <v>156</v>
      </c>
      <c r="E8" s="2" t="s">
        <v>74</v>
      </c>
      <c r="F8" s="2" t="s">
        <v>109</v>
      </c>
      <c r="G8" s="2" t="s">
        <v>111</v>
      </c>
      <c r="H8" s="2" t="s">
        <v>112</v>
      </c>
      <c r="I8" s="2" t="s">
        <v>9</v>
      </c>
      <c r="J8" s="2" t="s">
        <v>114</v>
      </c>
      <c r="K8" s="2" t="s">
        <v>78</v>
      </c>
      <c r="L8" s="2" t="s">
        <v>115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117</v>
      </c>
      <c r="H9" s="2" t="s">
        <v>118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7</v>
      </c>
    </row>
    <row r="11" spans="1:13" x14ac:dyDescent="0.2">
      <c r="A11" s="2" t="s">
        <v>7</v>
      </c>
      <c r="B11" s="2" t="s">
        <v>613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0</v>
      </c>
      <c r="J11" s="10">
        <v>0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759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0</v>
      </c>
      <c r="J12" s="10">
        <v>0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760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10">
        <v>0</v>
      </c>
      <c r="M13" s="2" t="s">
        <v>7</v>
      </c>
    </row>
    <row r="14" spans="1:13" x14ac:dyDescent="0.2">
      <c r="A14" s="8" t="s">
        <v>7</v>
      </c>
      <c r="B14" s="7" t="s">
        <v>105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2">
      <c r="A15" s="8" t="s">
        <v>7</v>
      </c>
      <c r="B15" s="7" t="s">
        <v>153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2">
      <c r="A16" s="9" t="s">
        <v>493</v>
      </c>
      <c r="B16" s="9" t="s">
        <v>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9930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761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69</v>
      </c>
      <c r="C8" s="2" t="s">
        <v>70</v>
      </c>
      <c r="D8" s="2" t="s">
        <v>156</v>
      </c>
      <c r="E8" s="2" t="s">
        <v>74</v>
      </c>
      <c r="F8" s="2" t="s">
        <v>109</v>
      </c>
      <c r="G8" s="2" t="s">
        <v>111</v>
      </c>
      <c r="H8" s="2" t="s">
        <v>112</v>
      </c>
      <c r="I8" s="2" t="s">
        <v>9</v>
      </c>
      <c r="J8" s="2" t="s">
        <v>114</v>
      </c>
      <c r="K8" s="2" t="s">
        <v>78</v>
      </c>
      <c r="L8" s="2" t="s">
        <v>115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167</v>
      </c>
      <c r="G9" s="2" t="s">
        <v>168</v>
      </c>
      <c r="H9" s="2" t="s">
        <v>7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7</v>
      </c>
    </row>
    <row r="11" spans="1:13" x14ac:dyDescent="0.2">
      <c r="A11" s="2" t="s">
        <v>7</v>
      </c>
      <c r="B11" s="2" t="s">
        <v>619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0</v>
      </c>
      <c r="J11" s="10">
        <v>0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762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0</v>
      </c>
      <c r="J12" s="10">
        <v>0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620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10">
        <v>0</v>
      </c>
      <c r="M13" s="2" t="s">
        <v>7</v>
      </c>
    </row>
    <row r="14" spans="1:13" x14ac:dyDescent="0.2">
      <c r="A14" s="2" t="s">
        <v>7</v>
      </c>
      <c r="B14" s="2" t="s">
        <v>763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0</v>
      </c>
      <c r="J14" s="10">
        <v>0</v>
      </c>
      <c r="K14" s="10">
        <v>0</v>
      </c>
      <c r="L14" s="10">
        <v>0</v>
      </c>
      <c r="M14" s="2" t="s">
        <v>7</v>
      </c>
    </row>
    <row r="15" spans="1:13" x14ac:dyDescent="0.2">
      <c r="A15" s="2" t="s">
        <v>7</v>
      </c>
      <c r="B15" s="2" t="s">
        <v>764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11">
        <v>0</v>
      </c>
      <c r="J15" s="10">
        <v>0</v>
      </c>
      <c r="K15" s="10">
        <v>0</v>
      </c>
      <c r="L15" s="10">
        <v>0</v>
      </c>
      <c r="M15" s="2" t="s">
        <v>7</v>
      </c>
    </row>
    <row r="16" spans="1:13" x14ac:dyDescent="0.2">
      <c r="A16" s="2" t="s">
        <v>7</v>
      </c>
      <c r="B16" s="2" t="s">
        <v>622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11">
        <v>0</v>
      </c>
      <c r="J16" s="10">
        <v>0</v>
      </c>
      <c r="K16" s="10">
        <v>0</v>
      </c>
      <c r="L16" s="10">
        <v>0</v>
      </c>
      <c r="M16" s="2" t="s">
        <v>7</v>
      </c>
    </row>
    <row r="17" spans="1:13" x14ac:dyDescent="0.2">
      <c r="A17" s="2" t="s">
        <v>7</v>
      </c>
      <c r="B17" s="2" t="s">
        <v>507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11">
        <v>0</v>
      </c>
      <c r="J17" s="10">
        <v>0</v>
      </c>
      <c r="K17" s="10">
        <v>0</v>
      </c>
      <c r="L17" s="10">
        <v>0</v>
      </c>
      <c r="M17" s="2" t="s">
        <v>7</v>
      </c>
    </row>
    <row r="18" spans="1:13" x14ac:dyDescent="0.2">
      <c r="A18" s="2" t="s">
        <v>7</v>
      </c>
      <c r="B18" s="2" t="s">
        <v>765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11">
        <v>0</v>
      </c>
      <c r="J18" s="10">
        <v>0</v>
      </c>
      <c r="K18" s="10">
        <v>0</v>
      </c>
      <c r="L18" s="10">
        <v>0</v>
      </c>
      <c r="M18" s="2" t="s">
        <v>7</v>
      </c>
    </row>
    <row r="19" spans="1:13" x14ac:dyDescent="0.2">
      <c r="A19" s="2" t="s">
        <v>7</v>
      </c>
      <c r="B19" s="2" t="s">
        <v>620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11">
        <v>0</v>
      </c>
      <c r="J19" s="10">
        <v>0</v>
      </c>
      <c r="K19" s="10">
        <v>0</v>
      </c>
      <c r="L19" s="10">
        <v>0</v>
      </c>
      <c r="M19" s="2" t="s">
        <v>7</v>
      </c>
    </row>
    <row r="20" spans="1:13" x14ac:dyDescent="0.2">
      <c r="A20" s="2" t="s">
        <v>7</v>
      </c>
      <c r="B20" s="2" t="s">
        <v>632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11">
        <v>0</v>
      </c>
      <c r="J20" s="10">
        <v>0</v>
      </c>
      <c r="K20" s="10">
        <v>0</v>
      </c>
      <c r="L20" s="10">
        <v>0</v>
      </c>
      <c r="M20" s="2" t="s">
        <v>7</v>
      </c>
    </row>
    <row r="21" spans="1:13" x14ac:dyDescent="0.2">
      <c r="A21" s="2" t="s">
        <v>7</v>
      </c>
      <c r="B21" s="2" t="s">
        <v>622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11">
        <v>0</v>
      </c>
      <c r="J21" s="10">
        <v>0</v>
      </c>
      <c r="K21" s="10">
        <v>0</v>
      </c>
      <c r="L21" s="10">
        <v>0</v>
      </c>
      <c r="M21" s="2" t="s">
        <v>7</v>
      </c>
    </row>
    <row r="22" spans="1:13" x14ac:dyDescent="0.2">
      <c r="A22" s="2" t="s">
        <v>7</v>
      </c>
      <c r="B22" s="2" t="s">
        <v>633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11">
        <v>0</v>
      </c>
      <c r="J22" s="10">
        <v>0</v>
      </c>
      <c r="K22" s="10">
        <v>0</v>
      </c>
      <c r="L22" s="10">
        <v>0</v>
      </c>
      <c r="M22" s="2" t="s">
        <v>7</v>
      </c>
    </row>
    <row r="23" spans="1:13" x14ac:dyDescent="0.2">
      <c r="A23" s="2" t="s">
        <v>7</v>
      </c>
      <c r="B23" s="2" t="s">
        <v>507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11">
        <v>0</v>
      </c>
      <c r="J23" s="10">
        <v>0</v>
      </c>
      <c r="K23" s="10">
        <v>0</v>
      </c>
      <c r="L23" s="10">
        <v>0</v>
      </c>
      <c r="M23" s="2" t="s">
        <v>7</v>
      </c>
    </row>
    <row r="24" spans="1:13" x14ac:dyDescent="0.2">
      <c r="A24" s="8" t="s">
        <v>7</v>
      </c>
      <c r="B24" s="7" t="s">
        <v>105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8" t="s">
        <v>7</v>
      </c>
      <c r="B25" s="7" t="s">
        <v>153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2">
      <c r="A26" s="9" t="s">
        <v>493</v>
      </c>
      <c r="B26" s="9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opLeftCell="A19" workbookViewId="0">
      <selection activeCell="B17" sqref="B17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9930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68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</row>
    <row r="8" spans="1:12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12</v>
      </c>
      <c r="I8" s="2" t="s">
        <v>12</v>
      </c>
      <c r="J8" s="2" t="s">
        <v>11</v>
      </c>
      <c r="K8" s="2" t="s">
        <v>12</v>
      </c>
      <c r="L8" s="2" t="s">
        <v>12</v>
      </c>
    </row>
    <row r="9" spans="1:12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</row>
    <row r="10" spans="1:12" x14ac:dyDescent="0.2">
      <c r="A10" s="2" t="s">
        <v>7</v>
      </c>
      <c r="B10" s="2" t="s">
        <v>88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0">
        <v>0</v>
      </c>
      <c r="I10" s="10">
        <v>0</v>
      </c>
      <c r="J10" s="11">
        <v>32133.07</v>
      </c>
      <c r="K10" s="10">
        <v>1</v>
      </c>
      <c r="L10" s="10">
        <v>4.9000000000000002E-2</v>
      </c>
    </row>
    <row r="11" spans="1:12" x14ac:dyDescent="0.2">
      <c r="A11" s="2" t="s">
        <v>7</v>
      </c>
      <c r="B11" s="2" t="s">
        <v>89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0">
        <v>0</v>
      </c>
      <c r="I11" s="10">
        <v>0</v>
      </c>
      <c r="J11" s="11">
        <v>32133.07</v>
      </c>
      <c r="K11" s="10">
        <v>1</v>
      </c>
      <c r="L11" s="10">
        <v>4.9000000000000002E-2</v>
      </c>
    </row>
    <row r="12" spans="1:12" x14ac:dyDescent="0.2">
      <c r="A12" s="2" t="s">
        <v>7</v>
      </c>
      <c r="B12" s="2" t="s">
        <v>90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</row>
    <row r="13" spans="1:12" x14ac:dyDescent="0.2">
      <c r="A13" s="12" t="s">
        <v>7</v>
      </c>
      <c r="B13" s="12" t="s">
        <v>91</v>
      </c>
      <c r="C13" s="13">
        <v>89</v>
      </c>
      <c r="D13" s="17">
        <v>12</v>
      </c>
      <c r="E13" s="12" t="s">
        <v>92</v>
      </c>
      <c r="F13" s="12" t="s">
        <v>93</v>
      </c>
      <c r="G13" s="12" t="s">
        <v>94</v>
      </c>
      <c r="H13" s="14">
        <v>0</v>
      </c>
      <c r="I13" s="14">
        <v>0</v>
      </c>
      <c r="J13" s="15">
        <v>831.34</v>
      </c>
      <c r="K13" s="14">
        <v>2.5899999999999999E-2</v>
      </c>
      <c r="L13" s="14">
        <v>1.2999999999999999E-3</v>
      </c>
    </row>
    <row r="14" spans="1:12" x14ac:dyDescent="0.2">
      <c r="A14" s="12" t="s">
        <v>7</v>
      </c>
      <c r="B14" s="12" t="s">
        <v>95</v>
      </c>
      <c r="C14" s="13">
        <v>251</v>
      </c>
      <c r="D14" s="17">
        <v>12</v>
      </c>
      <c r="E14" s="12" t="s">
        <v>92</v>
      </c>
      <c r="F14" s="12" t="s">
        <v>93</v>
      </c>
      <c r="G14" s="12" t="s">
        <v>94</v>
      </c>
      <c r="H14" s="14">
        <v>0</v>
      </c>
      <c r="I14" s="14">
        <v>0</v>
      </c>
      <c r="J14" s="15">
        <v>6.42</v>
      </c>
      <c r="K14" s="14">
        <v>2.0000000000000001E-4</v>
      </c>
      <c r="L14" s="14">
        <v>0</v>
      </c>
    </row>
    <row r="15" spans="1:12" x14ac:dyDescent="0.2">
      <c r="A15" s="12" t="s">
        <v>7</v>
      </c>
      <c r="B15" s="12" t="s">
        <v>95</v>
      </c>
      <c r="C15" s="13">
        <v>111111111</v>
      </c>
      <c r="D15" s="17">
        <v>12</v>
      </c>
      <c r="E15" s="12" t="s">
        <v>92</v>
      </c>
      <c r="F15" s="12" t="s">
        <v>93</v>
      </c>
      <c r="G15" s="12" t="s">
        <v>94</v>
      </c>
      <c r="H15" s="14">
        <v>0</v>
      </c>
      <c r="I15" s="14">
        <v>0</v>
      </c>
      <c r="J15" s="15">
        <v>9058.23</v>
      </c>
      <c r="K15" s="14">
        <v>0.28189999999999998</v>
      </c>
      <c r="L15" s="14">
        <v>1.38E-2</v>
      </c>
    </row>
    <row r="16" spans="1:12" x14ac:dyDescent="0.2">
      <c r="A16" s="2" t="s">
        <v>7</v>
      </c>
      <c r="B16" s="2" t="s">
        <v>96</v>
      </c>
      <c r="C16" s="2" t="s">
        <v>7</v>
      </c>
      <c r="D16" s="18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</row>
    <row r="17" spans="1:12" x14ac:dyDescent="0.2">
      <c r="A17" s="12" t="s">
        <v>7</v>
      </c>
      <c r="B17" s="12" t="s">
        <v>97</v>
      </c>
      <c r="C17" s="13">
        <v>100</v>
      </c>
      <c r="D17" s="17">
        <v>12</v>
      </c>
      <c r="E17" s="12" t="s">
        <v>92</v>
      </c>
      <c r="F17" s="12" t="s">
        <v>93</v>
      </c>
      <c r="G17" s="12" t="s">
        <v>94</v>
      </c>
      <c r="H17" s="14">
        <v>0</v>
      </c>
      <c r="I17" s="14">
        <v>0</v>
      </c>
      <c r="J17" s="15">
        <v>-1041.97</v>
      </c>
      <c r="K17" s="14">
        <v>-3.2399999999999998E-2</v>
      </c>
      <c r="L17" s="14">
        <v>-1.6000000000000001E-3</v>
      </c>
    </row>
    <row r="18" spans="1:12" x14ac:dyDescent="0.2">
      <c r="A18" s="12" t="s">
        <v>7</v>
      </c>
      <c r="B18" s="12" t="s">
        <v>859</v>
      </c>
      <c r="C18" s="13">
        <v>110009834</v>
      </c>
      <c r="D18" s="17">
        <v>12</v>
      </c>
      <c r="E18" s="12" t="s">
        <v>92</v>
      </c>
      <c r="F18" s="12" t="s">
        <v>93</v>
      </c>
      <c r="G18" s="12" t="s">
        <v>56</v>
      </c>
      <c r="H18" s="14">
        <v>0</v>
      </c>
      <c r="I18" s="14">
        <v>0</v>
      </c>
      <c r="J18" s="15">
        <v>15.71</v>
      </c>
      <c r="K18" s="14">
        <v>5.0000000000000001E-4</v>
      </c>
      <c r="L18" s="14">
        <v>0</v>
      </c>
    </row>
    <row r="19" spans="1:12" x14ac:dyDescent="0.2">
      <c r="A19" s="12" t="s">
        <v>7</v>
      </c>
      <c r="B19" s="12" t="s">
        <v>860</v>
      </c>
      <c r="C19" s="13">
        <v>110006038</v>
      </c>
      <c r="D19" s="17">
        <v>12</v>
      </c>
      <c r="E19" s="12" t="s">
        <v>92</v>
      </c>
      <c r="F19" s="12" t="s">
        <v>93</v>
      </c>
      <c r="G19" s="12" t="s">
        <v>52</v>
      </c>
      <c r="H19" s="14">
        <v>0</v>
      </c>
      <c r="I19" s="14">
        <v>0</v>
      </c>
      <c r="J19" s="15">
        <v>23.72</v>
      </c>
      <c r="K19" s="14">
        <v>6.9999999999999999E-4</v>
      </c>
      <c r="L19" s="14">
        <v>0</v>
      </c>
    </row>
    <row r="20" spans="1:12" x14ac:dyDescent="0.2">
      <c r="A20" s="12" t="s">
        <v>7</v>
      </c>
      <c r="B20" s="12" t="s">
        <v>861</v>
      </c>
      <c r="C20" s="13">
        <v>110003068</v>
      </c>
      <c r="D20" s="17">
        <v>12</v>
      </c>
      <c r="E20" s="12" t="s">
        <v>92</v>
      </c>
      <c r="F20" s="12" t="s">
        <v>93</v>
      </c>
      <c r="G20" s="12" t="s">
        <v>50</v>
      </c>
      <c r="H20" s="14">
        <v>0</v>
      </c>
      <c r="I20" s="14">
        <v>0</v>
      </c>
      <c r="J20" s="15">
        <v>47.48</v>
      </c>
      <c r="K20" s="14">
        <v>1.5E-3</v>
      </c>
      <c r="L20" s="14">
        <v>1E-4</v>
      </c>
    </row>
    <row r="21" spans="1:12" x14ac:dyDescent="0.2">
      <c r="A21" s="12" t="s">
        <v>7</v>
      </c>
      <c r="B21" s="12" t="s">
        <v>862</v>
      </c>
      <c r="C21" s="13">
        <v>110002805</v>
      </c>
      <c r="D21" s="17">
        <v>12</v>
      </c>
      <c r="E21" s="12" t="s">
        <v>92</v>
      </c>
      <c r="F21" s="12" t="s">
        <v>93</v>
      </c>
      <c r="G21" s="12" t="s">
        <v>48</v>
      </c>
      <c r="H21" s="14">
        <v>0</v>
      </c>
      <c r="I21" s="14">
        <v>0</v>
      </c>
      <c r="J21" s="15">
        <v>7106.12</v>
      </c>
      <c r="K21" s="14">
        <v>0.22109999999999999</v>
      </c>
      <c r="L21" s="14">
        <v>1.0800000000000001E-2</v>
      </c>
    </row>
    <row r="22" spans="1:12" x14ac:dyDescent="0.2">
      <c r="A22" s="12" t="s">
        <v>7</v>
      </c>
      <c r="B22" s="12" t="s">
        <v>863</v>
      </c>
      <c r="C22" s="13">
        <v>110004702</v>
      </c>
      <c r="D22" s="17">
        <v>12</v>
      </c>
      <c r="E22" s="12" t="s">
        <v>92</v>
      </c>
      <c r="F22" s="12" t="s">
        <v>93</v>
      </c>
      <c r="G22" s="12" t="s">
        <v>58</v>
      </c>
      <c r="H22" s="14">
        <v>0</v>
      </c>
      <c r="I22" s="14">
        <v>0</v>
      </c>
      <c r="J22" s="15">
        <v>0</v>
      </c>
      <c r="K22" s="14">
        <v>0</v>
      </c>
      <c r="L22" s="14">
        <v>0</v>
      </c>
    </row>
    <row r="23" spans="1:12" x14ac:dyDescent="0.2">
      <c r="A23" s="12" t="s">
        <v>7</v>
      </c>
      <c r="B23" s="12" t="s">
        <v>864</v>
      </c>
      <c r="C23" s="13">
        <v>110010568</v>
      </c>
      <c r="D23" s="17">
        <v>12</v>
      </c>
      <c r="E23" s="12" t="s">
        <v>92</v>
      </c>
      <c r="F23" s="12" t="s">
        <v>93</v>
      </c>
      <c r="G23" s="12" t="s">
        <v>64</v>
      </c>
      <c r="H23" s="14">
        <v>0</v>
      </c>
      <c r="I23" s="14">
        <v>0</v>
      </c>
      <c r="J23" s="15">
        <v>8.35</v>
      </c>
      <c r="K23" s="14">
        <v>2.9999999999999997E-4</v>
      </c>
      <c r="L23" s="14">
        <v>0</v>
      </c>
    </row>
    <row r="24" spans="1:12" x14ac:dyDescent="0.2">
      <c r="A24" s="12" t="s">
        <v>7</v>
      </c>
      <c r="B24" s="12" t="s">
        <v>865</v>
      </c>
      <c r="C24" s="13">
        <v>110002987</v>
      </c>
      <c r="D24" s="17">
        <v>12</v>
      </c>
      <c r="E24" s="12" t="s">
        <v>92</v>
      </c>
      <c r="F24" s="12" t="s">
        <v>93</v>
      </c>
      <c r="G24" s="12" t="s">
        <v>54</v>
      </c>
      <c r="H24" s="14">
        <v>0</v>
      </c>
      <c r="I24" s="14">
        <v>0</v>
      </c>
      <c r="J24" s="15">
        <v>54.5</v>
      </c>
      <c r="K24" s="14">
        <v>1.6999999999999999E-3</v>
      </c>
      <c r="L24" s="14">
        <v>1E-4</v>
      </c>
    </row>
    <row r="25" spans="1:12" x14ac:dyDescent="0.2">
      <c r="A25" s="12" t="s">
        <v>7</v>
      </c>
      <c r="B25" s="12" t="s">
        <v>866</v>
      </c>
      <c r="C25" s="13">
        <v>110046471</v>
      </c>
      <c r="D25" s="17">
        <v>12</v>
      </c>
      <c r="E25" s="12" t="s">
        <v>92</v>
      </c>
      <c r="F25" s="12" t="s">
        <v>93</v>
      </c>
      <c r="G25" s="12" t="s">
        <v>62</v>
      </c>
      <c r="H25" s="14">
        <v>0</v>
      </c>
      <c r="I25" s="14">
        <v>0</v>
      </c>
      <c r="J25" s="15">
        <v>17.09</v>
      </c>
      <c r="K25" s="14">
        <v>5.0000000000000001E-4</v>
      </c>
      <c r="L25" s="14">
        <v>0</v>
      </c>
    </row>
    <row r="26" spans="1:12" x14ac:dyDescent="0.2">
      <c r="A26" s="2" t="s">
        <v>7</v>
      </c>
      <c r="B26" s="2" t="s">
        <v>98</v>
      </c>
      <c r="C26" s="2" t="s">
        <v>7</v>
      </c>
      <c r="D26" s="18" t="s">
        <v>7</v>
      </c>
      <c r="E26" s="2" t="s">
        <v>7</v>
      </c>
      <c r="F26" s="2" t="s">
        <v>7</v>
      </c>
      <c r="G26" s="2" t="s">
        <v>7</v>
      </c>
      <c r="H26" s="2" t="s">
        <v>7</v>
      </c>
      <c r="I26" s="2" t="s">
        <v>7</v>
      </c>
      <c r="J26" s="2" t="s">
        <v>7</v>
      </c>
      <c r="K26" s="2" t="s">
        <v>7</v>
      </c>
      <c r="L26" s="2" t="s">
        <v>7</v>
      </c>
    </row>
    <row r="27" spans="1:12" x14ac:dyDescent="0.2">
      <c r="A27" s="12" t="s">
        <v>7</v>
      </c>
      <c r="B27" s="12" t="s">
        <v>95</v>
      </c>
      <c r="C27" s="13">
        <v>111111222</v>
      </c>
      <c r="D27" s="17">
        <v>12</v>
      </c>
      <c r="E27" s="12" t="s">
        <v>92</v>
      </c>
      <c r="F27" s="12" t="s">
        <v>93</v>
      </c>
      <c r="G27" s="12" t="s">
        <v>94</v>
      </c>
      <c r="H27" s="14">
        <v>1E-4</v>
      </c>
      <c r="I27" s="14">
        <v>0</v>
      </c>
      <c r="J27" s="15">
        <v>16006.08</v>
      </c>
      <c r="K27" s="14">
        <v>0.49809999999999999</v>
      </c>
      <c r="L27" s="14">
        <v>2.4400000000000002E-2</v>
      </c>
    </row>
    <row r="28" spans="1:12" x14ac:dyDescent="0.2">
      <c r="A28" s="2" t="s">
        <v>7</v>
      </c>
      <c r="B28" s="2" t="s">
        <v>99</v>
      </c>
      <c r="C28" s="2" t="s">
        <v>7</v>
      </c>
      <c r="D28" s="2" t="s">
        <v>7</v>
      </c>
      <c r="E28" s="2" t="s">
        <v>7</v>
      </c>
      <c r="F28" s="2" t="s">
        <v>7</v>
      </c>
      <c r="G28" s="2" t="s">
        <v>7</v>
      </c>
      <c r="H28" s="2" t="s">
        <v>7</v>
      </c>
      <c r="I28" s="2" t="s">
        <v>7</v>
      </c>
      <c r="J28" s="2" t="s">
        <v>7</v>
      </c>
      <c r="K28" s="2" t="s">
        <v>7</v>
      </c>
      <c r="L28" s="2" t="s">
        <v>7</v>
      </c>
    </row>
    <row r="29" spans="1:12" x14ac:dyDescent="0.2">
      <c r="A29" s="2" t="s">
        <v>7</v>
      </c>
      <c r="B29" s="2" t="s">
        <v>100</v>
      </c>
      <c r="C29" s="2" t="s">
        <v>7</v>
      </c>
      <c r="D29" s="2" t="s">
        <v>7</v>
      </c>
      <c r="E29" s="2" t="s">
        <v>7</v>
      </c>
      <c r="F29" s="2" t="s">
        <v>7</v>
      </c>
      <c r="G29" s="2" t="s">
        <v>7</v>
      </c>
      <c r="H29" s="2" t="s">
        <v>7</v>
      </c>
      <c r="I29" s="2" t="s">
        <v>7</v>
      </c>
      <c r="J29" s="2" t="s">
        <v>7</v>
      </c>
      <c r="K29" s="2" t="s">
        <v>7</v>
      </c>
      <c r="L29" s="2" t="s">
        <v>7</v>
      </c>
    </row>
    <row r="30" spans="1:12" x14ac:dyDescent="0.2">
      <c r="A30" s="2" t="s">
        <v>7</v>
      </c>
      <c r="B30" s="2" t="s">
        <v>101</v>
      </c>
      <c r="C30" s="2" t="s">
        <v>7</v>
      </c>
      <c r="D30" s="2" t="s">
        <v>7</v>
      </c>
      <c r="E30" s="2" t="s">
        <v>7</v>
      </c>
      <c r="F30" s="2" t="s">
        <v>7</v>
      </c>
      <c r="G30" s="2" t="s">
        <v>7</v>
      </c>
      <c r="H30" s="2" t="s">
        <v>7</v>
      </c>
      <c r="I30" s="2" t="s">
        <v>7</v>
      </c>
      <c r="J30" s="2" t="s">
        <v>7</v>
      </c>
      <c r="K30" s="2" t="s">
        <v>7</v>
      </c>
      <c r="L30" s="2" t="s">
        <v>7</v>
      </c>
    </row>
    <row r="31" spans="1:12" x14ac:dyDescent="0.2">
      <c r="A31" s="2" t="s">
        <v>7</v>
      </c>
      <c r="B31" s="2" t="s">
        <v>102</v>
      </c>
      <c r="C31" s="2" t="s">
        <v>7</v>
      </c>
      <c r="D31" s="2" t="s">
        <v>7</v>
      </c>
      <c r="E31" s="2" t="s">
        <v>7</v>
      </c>
      <c r="F31" s="2" t="s">
        <v>7</v>
      </c>
      <c r="G31" s="2" t="s">
        <v>7</v>
      </c>
      <c r="H31" s="2" t="s">
        <v>7</v>
      </c>
      <c r="I31" s="2" t="s">
        <v>7</v>
      </c>
      <c r="J31" s="2" t="s">
        <v>7</v>
      </c>
      <c r="K31" s="2" t="s">
        <v>7</v>
      </c>
      <c r="L31" s="2" t="s">
        <v>7</v>
      </c>
    </row>
    <row r="32" spans="1:12" x14ac:dyDescent="0.2">
      <c r="A32" s="2" t="s">
        <v>7</v>
      </c>
      <c r="B32" s="2" t="s">
        <v>103</v>
      </c>
      <c r="C32" s="2" t="s">
        <v>7</v>
      </c>
      <c r="D32" s="2" t="s">
        <v>7</v>
      </c>
      <c r="E32" s="2" t="s">
        <v>7</v>
      </c>
      <c r="F32" s="2" t="s">
        <v>7</v>
      </c>
      <c r="G32" s="2" t="s">
        <v>7</v>
      </c>
      <c r="H32" s="10">
        <v>0</v>
      </c>
      <c r="I32" s="10">
        <v>0</v>
      </c>
      <c r="J32" s="11">
        <v>0</v>
      </c>
      <c r="K32" s="10">
        <v>0</v>
      </c>
      <c r="L32" s="10">
        <v>0</v>
      </c>
    </row>
    <row r="33" spans="1:12" x14ac:dyDescent="0.2">
      <c r="A33" s="2" t="s">
        <v>7</v>
      </c>
      <c r="B33" s="2" t="s">
        <v>104</v>
      </c>
      <c r="C33" s="2" t="s">
        <v>7</v>
      </c>
      <c r="D33" s="2" t="s">
        <v>7</v>
      </c>
      <c r="E33" s="2" t="s">
        <v>7</v>
      </c>
      <c r="F33" s="2" t="s">
        <v>7</v>
      </c>
      <c r="G33" s="2" t="s">
        <v>7</v>
      </c>
      <c r="H33" s="2" t="s">
        <v>7</v>
      </c>
      <c r="I33" s="2" t="s">
        <v>7</v>
      </c>
      <c r="J33" s="2" t="s">
        <v>7</v>
      </c>
      <c r="K33" s="2" t="s">
        <v>7</v>
      </c>
      <c r="L33" s="2" t="s">
        <v>7</v>
      </c>
    </row>
    <row r="34" spans="1:12" x14ac:dyDescent="0.2">
      <c r="A34" s="2" t="s">
        <v>7</v>
      </c>
      <c r="B34" s="2" t="s">
        <v>102</v>
      </c>
      <c r="C34" s="2" t="s">
        <v>7</v>
      </c>
      <c r="D34" s="2" t="s">
        <v>7</v>
      </c>
      <c r="E34" s="2" t="s">
        <v>7</v>
      </c>
      <c r="F34" s="2" t="s">
        <v>7</v>
      </c>
      <c r="G34" s="2" t="s">
        <v>7</v>
      </c>
      <c r="H34" s="2" t="s">
        <v>7</v>
      </c>
      <c r="I34" s="2" t="s">
        <v>7</v>
      </c>
      <c r="J34" s="2" t="s">
        <v>7</v>
      </c>
      <c r="K34" s="2" t="s">
        <v>7</v>
      </c>
      <c r="L34" s="2" t="s">
        <v>7</v>
      </c>
    </row>
    <row r="35" spans="1:12" x14ac:dyDescent="0.2">
      <c r="A35" s="8" t="s">
        <v>7</v>
      </c>
      <c r="B35" s="7" t="s">
        <v>105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</row>
    <row r="36" spans="1:12" x14ac:dyDescent="0.2">
      <c r="A36" s="9" t="s">
        <v>66</v>
      </c>
      <c r="B36" s="9" t="s">
        <v>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topLeftCell="A16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9930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766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69</v>
      </c>
      <c r="C8" s="2" t="s">
        <v>70</v>
      </c>
      <c r="D8" s="2" t="s">
        <v>156</v>
      </c>
      <c r="E8" s="2" t="s">
        <v>74</v>
      </c>
      <c r="F8" s="2" t="s">
        <v>109</v>
      </c>
      <c r="G8" s="2" t="s">
        <v>111</v>
      </c>
      <c r="H8" s="2" t="s">
        <v>112</v>
      </c>
      <c r="I8" s="2" t="s">
        <v>9</v>
      </c>
      <c r="J8" s="2" t="s">
        <v>78</v>
      </c>
      <c r="K8" s="2" t="s">
        <v>115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117</v>
      </c>
      <c r="H9" s="2" t="s">
        <v>118</v>
      </c>
      <c r="I9" s="2" t="s">
        <v>11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7</v>
      </c>
    </row>
    <row r="11" spans="1:12" x14ac:dyDescent="0.2">
      <c r="A11" s="2" t="s">
        <v>7</v>
      </c>
      <c r="B11" s="2" t="s">
        <v>635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3293.19</v>
      </c>
      <c r="J11" s="10">
        <v>1</v>
      </c>
      <c r="K11" s="10">
        <v>5.0000000000000001E-3</v>
      </c>
      <c r="L11" s="2" t="s">
        <v>7</v>
      </c>
    </row>
    <row r="12" spans="1:12" x14ac:dyDescent="0.2">
      <c r="A12" s="2" t="s">
        <v>7</v>
      </c>
      <c r="B12" s="2" t="s">
        <v>767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3293.19</v>
      </c>
      <c r="J12" s="10">
        <v>1</v>
      </c>
      <c r="K12" s="10">
        <v>5.0000000000000001E-3</v>
      </c>
      <c r="L12" s="2" t="s">
        <v>7</v>
      </c>
    </row>
    <row r="13" spans="1:12" x14ac:dyDescent="0.2">
      <c r="A13" s="2" t="s">
        <v>7</v>
      </c>
      <c r="B13" s="2" t="s">
        <v>620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2" t="s">
        <v>7</v>
      </c>
    </row>
    <row r="14" spans="1:12" x14ac:dyDescent="0.2">
      <c r="A14" s="2" t="s">
        <v>7</v>
      </c>
      <c r="B14" s="2" t="s">
        <v>763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3293.19</v>
      </c>
      <c r="J14" s="10">
        <v>1</v>
      </c>
      <c r="K14" s="10">
        <v>5.0000000000000001E-3</v>
      </c>
      <c r="L14" s="2" t="s">
        <v>7</v>
      </c>
    </row>
    <row r="15" spans="1:12" x14ac:dyDescent="0.2">
      <c r="A15" s="12" t="s">
        <v>7</v>
      </c>
      <c r="B15" s="12" t="s">
        <v>768</v>
      </c>
      <c r="C15" s="13">
        <v>9906269</v>
      </c>
      <c r="D15" s="12" t="s">
        <v>639</v>
      </c>
      <c r="E15" s="12" t="s">
        <v>54</v>
      </c>
      <c r="F15" s="12" t="s">
        <v>769</v>
      </c>
      <c r="G15" s="15">
        <v>-2537983</v>
      </c>
      <c r="H15" s="15">
        <v>-3.59</v>
      </c>
      <c r="I15" s="15">
        <v>340.03</v>
      </c>
      <c r="J15" s="14">
        <v>0.1032</v>
      </c>
      <c r="K15" s="14">
        <v>5.0000000000000001E-4</v>
      </c>
      <c r="L15" s="12" t="s">
        <v>7</v>
      </c>
    </row>
    <row r="16" spans="1:12" x14ac:dyDescent="0.2">
      <c r="A16" s="12" t="s">
        <v>7</v>
      </c>
      <c r="B16" s="12" t="s">
        <v>770</v>
      </c>
      <c r="C16" s="13">
        <v>9906267</v>
      </c>
      <c r="D16" s="12" t="s">
        <v>639</v>
      </c>
      <c r="E16" s="12" t="s">
        <v>48</v>
      </c>
      <c r="F16" s="12" t="s">
        <v>769</v>
      </c>
      <c r="G16" s="15">
        <v>-800</v>
      </c>
      <c r="H16" s="15">
        <v>-1.66</v>
      </c>
      <c r="I16" s="15">
        <v>0.04</v>
      </c>
      <c r="J16" s="14">
        <v>0</v>
      </c>
      <c r="K16" s="14">
        <v>0</v>
      </c>
      <c r="L16" s="12" t="s">
        <v>7</v>
      </c>
    </row>
    <row r="17" spans="1:12" x14ac:dyDescent="0.2">
      <c r="A17" s="12" t="s">
        <v>7</v>
      </c>
      <c r="B17" s="12" t="s">
        <v>771</v>
      </c>
      <c r="C17" s="13">
        <v>9906376</v>
      </c>
      <c r="D17" s="12" t="s">
        <v>639</v>
      </c>
      <c r="E17" s="12" t="s">
        <v>54</v>
      </c>
      <c r="F17" s="12" t="s">
        <v>772</v>
      </c>
      <c r="G17" s="15">
        <v>-245000</v>
      </c>
      <c r="H17" s="15">
        <v>-1.7</v>
      </c>
      <c r="I17" s="15">
        <v>15.61</v>
      </c>
      <c r="J17" s="14">
        <v>4.7000000000000002E-3</v>
      </c>
      <c r="K17" s="14">
        <v>0</v>
      </c>
      <c r="L17" s="12" t="s">
        <v>7</v>
      </c>
    </row>
    <row r="18" spans="1:12" x14ac:dyDescent="0.2">
      <c r="A18" s="12" t="s">
        <v>7</v>
      </c>
      <c r="B18" s="12" t="s">
        <v>773</v>
      </c>
      <c r="C18" s="13">
        <v>9906281</v>
      </c>
      <c r="D18" s="12" t="s">
        <v>639</v>
      </c>
      <c r="E18" s="12" t="s">
        <v>48</v>
      </c>
      <c r="F18" s="12" t="s">
        <v>774</v>
      </c>
      <c r="G18" s="15">
        <v>-8000000</v>
      </c>
      <c r="H18" s="15">
        <v>-1.04</v>
      </c>
      <c r="I18" s="15">
        <v>268.10000000000002</v>
      </c>
      <c r="J18" s="14">
        <v>8.14E-2</v>
      </c>
      <c r="K18" s="14">
        <v>4.0000000000000002E-4</v>
      </c>
      <c r="L18" s="12" t="s">
        <v>7</v>
      </c>
    </row>
    <row r="19" spans="1:12" x14ac:dyDescent="0.2">
      <c r="A19" s="12" t="s">
        <v>7</v>
      </c>
      <c r="B19" s="12" t="s">
        <v>775</v>
      </c>
      <c r="C19" s="13">
        <v>9906357</v>
      </c>
      <c r="D19" s="12" t="s">
        <v>639</v>
      </c>
      <c r="E19" s="12" t="s">
        <v>48</v>
      </c>
      <c r="F19" s="12" t="s">
        <v>776</v>
      </c>
      <c r="G19" s="15">
        <v>-8000000</v>
      </c>
      <c r="H19" s="15">
        <v>0.72</v>
      </c>
      <c r="I19" s="15">
        <v>-186.16</v>
      </c>
      <c r="J19" s="14">
        <v>-5.6500000000000002E-2</v>
      </c>
      <c r="K19" s="14">
        <v>-2.9999999999999997E-4</v>
      </c>
      <c r="L19" s="12" t="s">
        <v>7</v>
      </c>
    </row>
    <row r="20" spans="1:12" x14ac:dyDescent="0.2">
      <c r="A20" s="12" t="s">
        <v>7</v>
      </c>
      <c r="B20" s="12" t="s">
        <v>777</v>
      </c>
      <c r="C20" s="13">
        <v>9906226</v>
      </c>
      <c r="D20" s="12" t="s">
        <v>639</v>
      </c>
      <c r="E20" s="12" t="s">
        <v>54</v>
      </c>
      <c r="F20" s="12" t="s">
        <v>778</v>
      </c>
      <c r="G20" s="15">
        <v>-1800000</v>
      </c>
      <c r="H20" s="15">
        <v>-3.33</v>
      </c>
      <c r="I20" s="15">
        <v>223.89</v>
      </c>
      <c r="J20" s="14">
        <v>6.8000000000000005E-2</v>
      </c>
      <c r="K20" s="14">
        <v>2.9999999999999997E-4</v>
      </c>
      <c r="L20" s="12" t="s">
        <v>7</v>
      </c>
    </row>
    <row r="21" spans="1:12" x14ac:dyDescent="0.2">
      <c r="A21" s="12" t="s">
        <v>7</v>
      </c>
      <c r="B21" s="12" t="s">
        <v>770</v>
      </c>
      <c r="C21" s="13">
        <v>9906266</v>
      </c>
      <c r="D21" s="12" t="s">
        <v>639</v>
      </c>
      <c r="E21" s="12" t="s">
        <v>48</v>
      </c>
      <c r="F21" s="12" t="s">
        <v>769</v>
      </c>
      <c r="G21" s="15">
        <v>-44312200</v>
      </c>
      <c r="H21" s="15">
        <v>-1.66</v>
      </c>
      <c r="I21" s="15">
        <v>2381.4699999999998</v>
      </c>
      <c r="J21" s="14">
        <v>0.72309999999999997</v>
      </c>
      <c r="K21" s="14">
        <v>3.5999999999999999E-3</v>
      </c>
      <c r="L21" s="12" t="s">
        <v>7</v>
      </c>
    </row>
    <row r="22" spans="1:12" x14ac:dyDescent="0.2">
      <c r="A22" s="12" t="s">
        <v>7</v>
      </c>
      <c r="B22" s="12" t="s">
        <v>768</v>
      </c>
      <c r="C22" s="13">
        <v>9906270</v>
      </c>
      <c r="D22" s="12" t="s">
        <v>639</v>
      </c>
      <c r="E22" s="12" t="s">
        <v>54</v>
      </c>
      <c r="F22" s="12" t="s">
        <v>769</v>
      </c>
      <c r="G22" s="15">
        <v>-17</v>
      </c>
      <c r="H22" s="15">
        <v>-3.59</v>
      </c>
      <c r="I22" s="15">
        <v>0</v>
      </c>
      <c r="J22" s="14">
        <v>0</v>
      </c>
      <c r="K22" s="14">
        <v>0</v>
      </c>
      <c r="L22" s="12" t="s">
        <v>7</v>
      </c>
    </row>
    <row r="23" spans="1:12" x14ac:dyDescent="0.2">
      <c r="A23" s="12" t="s">
        <v>7</v>
      </c>
      <c r="B23" s="12" t="s">
        <v>779</v>
      </c>
      <c r="C23" s="13">
        <v>9906283</v>
      </c>
      <c r="D23" s="12" t="s">
        <v>639</v>
      </c>
      <c r="E23" s="12" t="s">
        <v>48</v>
      </c>
      <c r="F23" s="12" t="s">
        <v>774</v>
      </c>
      <c r="G23" s="15">
        <v>-6485000</v>
      </c>
      <c r="H23" s="15">
        <v>-1</v>
      </c>
      <c r="I23" s="15">
        <v>209.43</v>
      </c>
      <c r="J23" s="14">
        <v>6.3600000000000004E-2</v>
      </c>
      <c r="K23" s="14">
        <v>2.9999999999999997E-4</v>
      </c>
      <c r="L23" s="12" t="s">
        <v>7</v>
      </c>
    </row>
    <row r="24" spans="1:12" x14ac:dyDescent="0.2">
      <c r="A24" s="12" t="s">
        <v>7</v>
      </c>
      <c r="B24" s="12" t="s">
        <v>780</v>
      </c>
      <c r="C24" s="13">
        <v>9905949</v>
      </c>
      <c r="D24" s="12" t="s">
        <v>639</v>
      </c>
      <c r="E24" s="12" t="s">
        <v>48</v>
      </c>
      <c r="F24" s="12" t="s">
        <v>781</v>
      </c>
      <c r="G24" s="15">
        <v>-1630000</v>
      </c>
      <c r="H24" s="15">
        <v>-0.77</v>
      </c>
      <c r="I24" s="15">
        <v>40.79</v>
      </c>
      <c r="J24" s="14">
        <v>1.24E-2</v>
      </c>
      <c r="K24" s="14">
        <v>1E-4</v>
      </c>
      <c r="L24" s="12" t="s">
        <v>7</v>
      </c>
    </row>
    <row r="25" spans="1:12" x14ac:dyDescent="0.2">
      <c r="A25" s="2" t="s">
        <v>7</v>
      </c>
      <c r="B25" s="2" t="s">
        <v>764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2" t="s">
        <v>7</v>
      </c>
      <c r="I25" s="11">
        <v>0</v>
      </c>
      <c r="J25" s="10">
        <v>0</v>
      </c>
      <c r="K25" s="10">
        <v>0</v>
      </c>
      <c r="L25" s="2" t="s">
        <v>7</v>
      </c>
    </row>
    <row r="26" spans="1:12" x14ac:dyDescent="0.2">
      <c r="A26" s="2" t="s">
        <v>7</v>
      </c>
      <c r="B26" s="2" t="s">
        <v>622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2" t="s">
        <v>7</v>
      </c>
      <c r="I26" s="11">
        <v>0</v>
      </c>
      <c r="J26" s="10">
        <v>0</v>
      </c>
      <c r="K26" s="10">
        <v>0</v>
      </c>
      <c r="L26" s="2" t="s">
        <v>7</v>
      </c>
    </row>
    <row r="27" spans="1:12" x14ac:dyDescent="0.2">
      <c r="A27" s="2" t="s">
        <v>7</v>
      </c>
      <c r="B27" s="2" t="s">
        <v>507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11">
        <v>0</v>
      </c>
      <c r="J27" s="10">
        <v>0</v>
      </c>
      <c r="K27" s="10">
        <v>0</v>
      </c>
      <c r="L27" s="2" t="s">
        <v>7</v>
      </c>
    </row>
    <row r="28" spans="1:12" x14ac:dyDescent="0.2">
      <c r="A28" s="2" t="s">
        <v>7</v>
      </c>
      <c r="B28" s="2" t="s">
        <v>782</v>
      </c>
      <c r="C28" s="2" t="s">
        <v>7</v>
      </c>
      <c r="D28" s="2" t="s">
        <v>7</v>
      </c>
      <c r="E28" s="2" t="s">
        <v>7</v>
      </c>
      <c r="F28" s="2" t="s">
        <v>7</v>
      </c>
      <c r="G28" s="2" t="s">
        <v>7</v>
      </c>
      <c r="H28" s="2" t="s">
        <v>7</v>
      </c>
      <c r="I28" s="11">
        <v>0</v>
      </c>
      <c r="J28" s="10">
        <v>0</v>
      </c>
      <c r="K28" s="10">
        <v>0</v>
      </c>
      <c r="L28" s="2" t="s">
        <v>7</v>
      </c>
    </row>
    <row r="29" spans="1:12" x14ac:dyDescent="0.2">
      <c r="A29" s="2" t="s">
        <v>7</v>
      </c>
      <c r="B29" s="2" t="s">
        <v>620</v>
      </c>
      <c r="C29" s="2" t="s">
        <v>7</v>
      </c>
      <c r="D29" s="2" t="s">
        <v>7</v>
      </c>
      <c r="E29" s="2" t="s">
        <v>7</v>
      </c>
      <c r="F29" s="2" t="s">
        <v>7</v>
      </c>
      <c r="G29" s="2" t="s">
        <v>7</v>
      </c>
      <c r="H29" s="2" t="s">
        <v>7</v>
      </c>
      <c r="I29" s="11">
        <v>0</v>
      </c>
      <c r="J29" s="10">
        <v>0</v>
      </c>
      <c r="K29" s="10">
        <v>0</v>
      </c>
      <c r="L29" s="2" t="s">
        <v>7</v>
      </c>
    </row>
    <row r="30" spans="1:12" x14ac:dyDescent="0.2">
      <c r="A30" s="2" t="s">
        <v>7</v>
      </c>
      <c r="B30" s="2" t="s">
        <v>632</v>
      </c>
      <c r="C30" s="2" t="s">
        <v>7</v>
      </c>
      <c r="D30" s="2" t="s">
        <v>7</v>
      </c>
      <c r="E30" s="2" t="s">
        <v>7</v>
      </c>
      <c r="F30" s="2" t="s">
        <v>7</v>
      </c>
      <c r="G30" s="2" t="s">
        <v>7</v>
      </c>
      <c r="H30" s="2" t="s">
        <v>7</v>
      </c>
      <c r="I30" s="11">
        <v>0</v>
      </c>
      <c r="J30" s="10">
        <v>0</v>
      </c>
      <c r="K30" s="10">
        <v>0</v>
      </c>
      <c r="L30" s="2" t="s">
        <v>7</v>
      </c>
    </row>
    <row r="31" spans="1:12" x14ac:dyDescent="0.2">
      <c r="A31" s="2" t="s">
        <v>7</v>
      </c>
      <c r="B31" s="2" t="s">
        <v>622</v>
      </c>
      <c r="C31" s="2" t="s">
        <v>7</v>
      </c>
      <c r="D31" s="2" t="s">
        <v>7</v>
      </c>
      <c r="E31" s="2" t="s">
        <v>7</v>
      </c>
      <c r="F31" s="2" t="s">
        <v>7</v>
      </c>
      <c r="G31" s="2" t="s">
        <v>7</v>
      </c>
      <c r="H31" s="2" t="s">
        <v>7</v>
      </c>
      <c r="I31" s="11">
        <v>0</v>
      </c>
      <c r="J31" s="10">
        <v>0</v>
      </c>
      <c r="K31" s="10">
        <v>0</v>
      </c>
      <c r="L31" s="2" t="s">
        <v>7</v>
      </c>
    </row>
    <row r="32" spans="1:12" x14ac:dyDescent="0.2">
      <c r="A32" s="2" t="s">
        <v>7</v>
      </c>
      <c r="B32" s="2" t="s">
        <v>507</v>
      </c>
      <c r="C32" s="2" t="s">
        <v>7</v>
      </c>
      <c r="D32" s="2" t="s">
        <v>7</v>
      </c>
      <c r="E32" s="2" t="s">
        <v>7</v>
      </c>
      <c r="F32" s="2" t="s">
        <v>7</v>
      </c>
      <c r="G32" s="2" t="s">
        <v>7</v>
      </c>
      <c r="H32" s="2" t="s">
        <v>7</v>
      </c>
      <c r="I32" s="11">
        <v>0</v>
      </c>
      <c r="J32" s="10">
        <v>0</v>
      </c>
      <c r="K32" s="10">
        <v>0</v>
      </c>
      <c r="L32" s="2" t="s">
        <v>7</v>
      </c>
    </row>
    <row r="33" spans="1:12" x14ac:dyDescent="0.2">
      <c r="A33" s="8" t="s">
        <v>7</v>
      </c>
      <c r="B33" s="7" t="s">
        <v>105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</row>
    <row r="34" spans="1:12" x14ac:dyDescent="0.2">
      <c r="A34" s="8" t="s">
        <v>7</v>
      </c>
      <c r="B34" s="7" t="s">
        <v>153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</row>
    <row r="35" spans="1:12" x14ac:dyDescent="0.2">
      <c r="A35" s="9" t="s">
        <v>493</v>
      </c>
      <c r="B35" s="9" t="s">
        <v>67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>
        <v>9930</v>
      </c>
    </row>
    <row r="5" spans="1:18" x14ac:dyDescent="0.2">
      <c r="B5" s="9" t="s">
        <v>7</v>
      </c>
      <c r="C5" s="9" t="s">
        <v>7</v>
      </c>
    </row>
    <row r="6" spans="1:18" x14ac:dyDescent="0.2">
      <c r="A6" s="2" t="s">
        <v>7</v>
      </c>
      <c r="B6" s="2" t="s">
        <v>653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</row>
    <row r="7" spans="1:18" x14ac:dyDescent="0.2">
      <c r="A7" s="2" t="s">
        <v>7</v>
      </c>
      <c r="B7" s="2" t="s">
        <v>783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</row>
    <row r="8" spans="1:18" x14ac:dyDescent="0.2">
      <c r="A8" s="2" t="s">
        <v>7</v>
      </c>
      <c r="B8" s="2" t="s">
        <v>69</v>
      </c>
      <c r="C8" s="2" t="s">
        <v>70</v>
      </c>
      <c r="D8" s="2" t="s">
        <v>643</v>
      </c>
      <c r="E8" s="2" t="s">
        <v>72</v>
      </c>
      <c r="F8" s="2" t="s">
        <v>73</v>
      </c>
      <c r="G8" s="2" t="s">
        <v>109</v>
      </c>
      <c r="H8" s="2" t="s">
        <v>110</v>
      </c>
      <c r="I8" s="2" t="s">
        <v>74</v>
      </c>
      <c r="J8" s="2" t="s">
        <v>75</v>
      </c>
      <c r="K8" s="2" t="s">
        <v>76</v>
      </c>
      <c r="L8" s="2" t="s">
        <v>111</v>
      </c>
      <c r="M8" s="2" t="s">
        <v>112</v>
      </c>
      <c r="N8" s="2" t="s">
        <v>9</v>
      </c>
      <c r="O8" s="2" t="s">
        <v>114</v>
      </c>
      <c r="P8" s="2" t="s">
        <v>78</v>
      </c>
      <c r="Q8" s="2" t="s">
        <v>115</v>
      </c>
      <c r="R8" s="2" t="s">
        <v>7</v>
      </c>
    </row>
    <row r="9" spans="1:18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167</v>
      </c>
      <c r="H9" s="2" t="s">
        <v>116</v>
      </c>
      <c r="I9" s="2" t="s">
        <v>7</v>
      </c>
      <c r="J9" s="2" t="s">
        <v>12</v>
      </c>
      <c r="K9" s="2" t="s">
        <v>12</v>
      </c>
      <c r="L9" s="2" t="s">
        <v>117</v>
      </c>
      <c r="M9" s="2" t="s">
        <v>118</v>
      </c>
      <c r="N9" s="2" t="s">
        <v>11</v>
      </c>
      <c r="O9" s="2" t="s">
        <v>12</v>
      </c>
      <c r="P9" s="2" t="s">
        <v>12</v>
      </c>
      <c r="Q9" s="2" t="s">
        <v>12</v>
      </c>
      <c r="R9" s="2" t="s">
        <v>7</v>
      </c>
    </row>
    <row r="10" spans="1:18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7</v>
      </c>
    </row>
    <row r="11" spans="1:18" x14ac:dyDescent="0.2">
      <c r="A11" s="2" t="s">
        <v>7</v>
      </c>
      <c r="B11" s="2" t="s">
        <v>784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16.239999999999998</v>
      </c>
      <c r="I11" s="2" t="s">
        <v>7</v>
      </c>
      <c r="J11" s="10">
        <v>4.0099999999999997E-2</v>
      </c>
      <c r="K11" s="10">
        <v>4.0099999999999997E-2</v>
      </c>
      <c r="L11" s="2" t="s">
        <v>7</v>
      </c>
      <c r="M11" s="2" t="s">
        <v>7</v>
      </c>
      <c r="N11" s="11">
        <v>0.42</v>
      </c>
      <c r="O11" s="2" t="s">
        <v>7</v>
      </c>
      <c r="P11" s="10">
        <v>1</v>
      </c>
      <c r="Q11" s="10">
        <v>0</v>
      </c>
      <c r="R11" s="2" t="s">
        <v>7</v>
      </c>
    </row>
    <row r="12" spans="1:18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2" t="s">
        <v>7</v>
      </c>
      <c r="N12" s="11">
        <v>0</v>
      </c>
      <c r="O12" s="2" t="s">
        <v>7</v>
      </c>
      <c r="P12" s="10">
        <v>0</v>
      </c>
      <c r="Q12" s="10">
        <v>0</v>
      </c>
      <c r="R12" s="2" t="s">
        <v>7</v>
      </c>
    </row>
    <row r="13" spans="1:18" x14ac:dyDescent="0.2">
      <c r="A13" s="2" t="s">
        <v>7</v>
      </c>
      <c r="B13" s="2" t="s">
        <v>645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2" t="s">
        <v>7</v>
      </c>
      <c r="N13" s="11">
        <v>0</v>
      </c>
      <c r="O13" s="2" t="s">
        <v>7</v>
      </c>
      <c r="P13" s="10">
        <v>0</v>
      </c>
      <c r="Q13" s="10">
        <v>0</v>
      </c>
      <c r="R13" s="2" t="s">
        <v>7</v>
      </c>
    </row>
    <row r="14" spans="1:18" x14ac:dyDescent="0.2">
      <c r="A14" s="2" t="s">
        <v>7</v>
      </c>
      <c r="B14" s="2" t="s">
        <v>646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2" t="s">
        <v>7</v>
      </c>
      <c r="N14" s="11">
        <v>0</v>
      </c>
      <c r="O14" s="2" t="s">
        <v>7</v>
      </c>
      <c r="P14" s="10">
        <v>0</v>
      </c>
      <c r="Q14" s="10">
        <v>0</v>
      </c>
      <c r="R14" s="2" t="s">
        <v>7</v>
      </c>
    </row>
    <row r="15" spans="1:18" x14ac:dyDescent="0.2">
      <c r="A15" s="2" t="s">
        <v>7</v>
      </c>
      <c r="B15" s="2" t="s">
        <v>651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2" t="s">
        <v>7</v>
      </c>
      <c r="N15" s="11">
        <v>0</v>
      </c>
      <c r="O15" s="2" t="s">
        <v>7</v>
      </c>
      <c r="P15" s="10">
        <v>0</v>
      </c>
      <c r="Q15" s="10">
        <v>0</v>
      </c>
      <c r="R15" s="2" t="s">
        <v>7</v>
      </c>
    </row>
    <row r="16" spans="1:18" x14ac:dyDescent="0.2">
      <c r="A16" s="2" t="s">
        <v>7</v>
      </c>
      <c r="B16" s="2" t="s">
        <v>103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11">
        <v>16.239999999999998</v>
      </c>
      <c r="I16" s="2" t="s">
        <v>7</v>
      </c>
      <c r="J16" s="10">
        <v>4.0099999999999997E-2</v>
      </c>
      <c r="K16" s="10">
        <v>4.0099999999999997E-2</v>
      </c>
      <c r="L16" s="2" t="s">
        <v>7</v>
      </c>
      <c r="M16" s="2" t="s">
        <v>7</v>
      </c>
      <c r="N16" s="11">
        <v>0.42</v>
      </c>
      <c r="O16" s="2" t="s">
        <v>7</v>
      </c>
      <c r="P16" s="10">
        <v>1</v>
      </c>
      <c r="Q16" s="10">
        <v>0</v>
      </c>
      <c r="R16" s="2" t="s">
        <v>7</v>
      </c>
    </row>
    <row r="17" spans="1:18" x14ac:dyDescent="0.2">
      <c r="A17" s="2" t="s">
        <v>7</v>
      </c>
      <c r="B17" s="2" t="s">
        <v>645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11">
        <v>0</v>
      </c>
      <c r="I17" s="2" t="s">
        <v>7</v>
      </c>
      <c r="J17" s="10">
        <v>0</v>
      </c>
      <c r="K17" s="10">
        <v>0</v>
      </c>
      <c r="L17" s="2" t="s">
        <v>7</v>
      </c>
      <c r="M17" s="2" t="s">
        <v>7</v>
      </c>
      <c r="N17" s="11">
        <v>0</v>
      </c>
      <c r="O17" s="2" t="s">
        <v>7</v>
      </c>
      <c r="P17" s="10">
        <v>0</v>
      </c>
      <c r="Q17" s="10">
        <v>0</v>
      </c>
      <c r="R17" s="2" t="s">
        <v>7</v>
      </c>
    </row>
    <row r="18" spans="1:18" x14ac:dyDescent="0.2">
      <c r="A18" s="2" t="s">
        <v>7</v>
      </c>
      <c r="B18" s="2" t="s">
        <v>646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11">
        <v>0</v>
      </c>
      <c r="I18" s="2" t="s">
        <v>7</v>
      </c>
      <c r="J18" s="10">
        <v>0</v>
      </c>
      <c r="K18" s="10">
        <v>0</v>
      </c>
      <c r="L18" s="2" t="s">
        <v>7</v>
      </c>
      <c r="M18" s="2" t="s">
        <v>7</v>
      </c>
      <c r="N18" s="11">
        <v>0</v>
      </c>
      <c r="O18" s="2" t="s">
        <v>7</v>
      </c>
      <c r="P18" s="10">
        <v>0</v>
      </c>
      <c r="Q18" s="10">
        <v>0</v>
      </c>
      <c r="R18" s="2" t="s">
        <v>7</v>
      </c>
    </row>
    <row r="19" spans="1:18" x14ac:dyDescent="0.2">
      <c r="A19" s="2" t="s">
        <v>7</v>
      </c>
      <c r="B19" s="2" t="s">
        <v>651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16.239999999999998</v>
      </c>
      <c r="I19" s="2" t="s">
        <v>7</v>
      </c>
      <c r="J19" s="10">
        <v>4.0099999999999997E-2</v>
      </c>
      <c r="K19" s="10">
        <v>4.0099999999999997E-2</v>
      </c>
      <c r="L19" s="2" t="s">
        <v>7</v>
      </c>
      <c r="M19" s="2" t="s">
        <v>7</v>
      </c>
      <c r="N19" s="11">
        <v>0.42</v>
      </c>
      <c r="O19" s="2" t="s">
        <v>7</v>
      </c>
      <c r="P19" s="10">
        <v>1</v>
      </c>
      <c r="Q19" s="10">
        <v>0</v>
      </c>
      <c r="R19" s="2" t="s">
        <v>7</v>
      </c>
    </row>
    <row r="20" spans="1:18" x14ac:dyDescent="0.2">
      <c r="A20" s="12" t="s">
        <v>7</v>
      </c>
      <c r="B20" s="12" t="s">
        <v>785</v>
      </c>
      <c r="C20" s="12" t="s">
        <v>786</v>
      </c>
      <c r="D20" s="12" t="s">
        <v>787</v>
      </c>
      <c r="E20" s="12" t="s">
        <v>788</v>
      </c>
      <c r="F20" s="12" t="s">
        <v>149</v>
      </c>
      <c r="G20" s="12" t="s">
        <v>789</v>
      </c>
      <c r="H20" s="15">
        <v>15.81</v>
      </c>
      <c r="I20" s="12" t="s">
        <v>48</v>
      </c>
      <c r="J20" s="14">
        <v>5.1299999999999998E-2</v>
      </c>
      <c r="K20" s="14">
        <v>5.1299999999999998E-2</v>
      </c>
      <c r="L20" s="15">
        <v>1000000</v>
      </c>
      <c r="M20" s="15">
        <v>0.01</v>
      </c>
      <c r="N20" s="15">
        <v>0.32</v>
      </c>
      <c r="O20" s="14">
        <v>3.5700000000000003E-2</v>
      </c>
      <c r="P20" s="14">
        <v>0.76929999999999998</v>
      </c>
      <c r="Q20" s="14">
        <v>0</v>
      </c>
      <c r="R20" s="13">
        <v>60152758</v>
      </c>
    </row>
    <row r="21" spans="1:18" x14ac:dyDescent="0.2">
      <c r="A21" s="12" t="s">
        <v>7</v>
      </c>
      <c r="B21" s="12" t="s">
        <v>790</v>
      </c>
      <c r="C21" s="12" t="s">
        <v>791</v>
      </c>
      <c r="D21" s="12" t="s">
        <v>787</v>
      </c>
      <c r="E21" s="12" t="s">
        <v>152</v>
      </c>
      <c r="F21" s="12" t="s">
        <v>130</v>
      </c>
      <c r="G21" s="12" t="s">
        <v>666</v>
      </c>
      <c r="H21" s="15">
        <v>13.55</v>
      </c>
      <c r="I21" s="12" t="s">
        <v>48</v>
      </c>
      <c r="J21" s="14">
        <v>6.8500000000000005E-2</v>
      </c>
      <c r="K21" s="14">
        <v>6.8500000000000005E-2</v>
      </c>
      <c r="L21" s="15">
        <v>1250000</v>
      </c>
      <c r="M21" s="15">
        <v>0</v>
      </c>
      <c r="N21" s="15">
        <v>0</v>
      </c>
      <c r="O21" s="14">
        <v>6.3799999999999996E-2</v>
      </c>
      <c r="P21" s="14">
        <v>8.9999999999999993E-3</v>
      </c>
      <c r="Q21" s="14">
        <v>0</v>
      </c>
      <c r="R21" s="13">
        <v>60160587</v>
      </c>
    </row>
    <row r="22" spans="1:18" x14ac:dyDescent="0.2">
      <c r="A22" s="12" t="s">
        <v>7</v>
      </c>
      <c r="B22" s="12" t="s">
        <v>792</v>
      </c>
      <c r="C22" s="13">
        <v>60298122</v>
      </c>
      <c r="D22" s="12" t="s">
        <v>793</v>
      </c>
      <c r="E22" s="12" t="s">
        <v>152</v>
      </c>
      <c r="F22" s="12" t="s">
        <v>130</v>
      </c>
      <c r="G22" s="12" t="s">
        <v>666</v>
      </c>
      <c r="H22" s="15">
        <v>0</v>
      </c>
      <c r="I22" s="12" t="s">
        <v>48</v>
      </c>
      <c r="J22" s="14">
        <v>0</v>
      </c>
      <c r="K22" s="14">
        <v>0</v>
      </c>
      <c r="L22" s="15">
        <v>882071</v>
      </c>
      <c r="M22" s="15">
        <v>0</v>
      </c>
      <c r="N22" s="15">
        <v>0.03</v>
      </c>
      <c r="O22" s="14">
        <v>1</v>
      </c>
      <c r="P22" s="14">
        <v>6.7400000000000002E-2</v>
      </c>
      <c r="Q22" s="14">
        <v>0</v>
      </c>
      <c r="R22" s="12" t="s">
        <v>7</v>
      </c>
    </row>
    <row r="23" spans="1:18" x14ac:dyDescent="0.2">
      <c r="A23" s="12" t="s">
        <v>7</v>
      </c>
      <c r="B23" s="12" t="s">
        <v>794</v>
      </c>
      <c r="C23" s="12" t="s">
        <v>795</v>
      </c>
      <c r="D23" s="12" t="s">
        <v>793</v>
      </c>
      <c r="E23" s="12" t="s">
        <v>152</v>
      </c>
      <c r="F23" s="12" t="s">
        <v>130</v>
      </c>
      <c r="G23" s="12" t="s">
        <v>796</v>
      </c>
      <c r="H23" s="15">
        <v>25.64</v>
      </c>
      <c r="I23" s="12" t="s">
        <v>48</v>
      </c>
      <c r="J23" s="14">
        <v>0</v>
      </c>
      <c r="K23" s="14">
        <v>0</v>
      </c>
      <c r="L23" s="15">
        <v>2000</v>
      </c>
      <c r="M23" s="15">
        <v>1</v>
      </c>
      <c r="N23" s="15">
        <v>0.06</v>
      </c>
      <c r="O23" s="14">
        <v>0.17349999999999999</v>
      </c>
      <c r="P23" s="14">
        <v>0.15429999999999999</v>
      </c>
      <c r="Q23" s="14">
        <v>0</v>
      </c>
      <c r="R23" s="13">
        <v>60298098</v>
      </c>
    </row>
    <row r="24" spans="1:18" x14ac:dyDescent="0.2">
      <c r="A24" s="8" t="s">
        <v>7</v>
      </c>
      <c r="B24" s="7" t="s">
        <v>105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2">
      <c r="A25" s="8" t="s">
        <v>7</v>
      </c>
      <c r="B25" s="7" t="s">
        <v>153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  <c r="Q25" s="8" t="s">
        <v>7</v>
      </c>
      <c r="R25" s="8" t="s">
        <v>7</v>
      </c>
    </row>
    <row r="26" spans="1:18" x14ac:dyDescent="0.2">
      <c r="A26" s="9" t="s">
        <v>493</v>
      </c>
      <c r="B26" s="9" t="s">
        <v>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6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>
        <v>9930</v>
      </c>
    </row>
    <row r="5" spans="1:19" x14ac:dyDescent="0.2">
      <c r="B5" s="9" t="s">
        <v>7</v>
      </c>
      <c r="C5" s="9" t="s">
        <v>7</v>
      </c>
    </row>
    <row r="6" spans="1:19" x14ac:dyDescent="0.2">
      <c r="A6" s="2" t="s">
        <v>7</v>
      </c>
      <c r="B6" s="2" t="s">
        <v>797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</row>
    <row r="7" spans="1:19" x14ac:dyDescent="0.2">
      <c r="A7" s="2" t="s">
        <v>7</v>
      </c>
      <c r="B7" s="2" t="s">
        <v>69</v>
      </c>
      <c r="C7" s="2" t="s">
        <v>798</v>
      </c>
      <c r="D7" s="2" t="s">
        <v>70</v>
      </c>
      <c r="E7" s="2" t="s">
        <v>71</v>
      </c>
      <c r="F7" s="2" t="s">
        <v>72</v>
      </c>
      <c r="G7" s="2" t="s">
        <v>109</v>
      </c>
      <c r="H7" s="2" t="s">
        <v>73</v>
      </c>
      <c r="I7" s="2" t="s">
        <v>110</v>
      </c>
      <c r="J7" s="2" t="s">
        <v>156</v>
      </c>
      <c r="K7" s="2" t="s">
        <v>74</v>
      </c>
      <c r="L7" s="2" t="s">
        <v>799</v>
      </c>
      <c r="M7" s="2" t="s">
        <v>76</v>
      </c>
      <c r="N7" s="2" t="s">
        <v>111</v>
      </c>
      <c r="O7" s="2" t="s">
        <v>112</v>
      </c>
      <c r="P7" s="2" t="s">
        <v>9</v>
      </c>
      <c r="Q7" s="2" t="s">
        <v>78</v>
      </c>
      <c r="R7" s="2" t="s">
        <v>115</v>
      </c>
      <c r="S7" s="2" t="s">
        <v>7</v>
      </c>
    </row>
    <row r="8" spans="1:19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167</v>
      </c>
      <c r="H8" s="2" t="s">
        <v>7</v>
      </c>
      <c r="I8" s="2" t="s">
        <v>116</v>
      </c>
      <c r="J8" s="2" t="s">
        <v>7</v>
      </c>
      <c r="K8" s="2" t="s">
        <v>7</v>
      </c>
      <c r="L8" s="2" t="s">
        <v>12</v>
      </c>
      <c r="M8" s="2" t="s">
        <v>12</v>
      </c>
      <c r="N8" s="2" t="s">
        <v>168</v>
      </c>
      <c r="O8" s="2" t="s">
        <v>7</v>
      </c>
      <c r="P8" s="2" t="s">
        <v>11</v>
      </c>
      <c r="Q8" s="2" t="s">
        <v>12</v>
      </c>
      <c r="R8" s="2" t="s">
        <v>12</v>
      </c>
      <c r="S8" s="2" t="s">
        <v>7</v>
      </c>
    </row>
    <row r="9" spans="1:19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119</v>
      </c>
      <c r="N9" s="2" t="s">
        <v>120</v>
      </c>
      <c r="O9" s="2" t="s">
        <v>121</v>
      </c>
      <c r="P9" s="2" t="s">
        <v>122</v>
      </c>
      <c r="Q9" s="2" t="s">
        <v>123</v>
      </c>
      <c r="R9" s="2" t="s">
        <v>124</v>
      </c>
      <c r="S9" s="2" t="s">
        <v>7</v>
      </c>
    </row>
    <row r="10" spans="1:19" x14ac:dyDescent="0.2">
      <c r="A10" s="2" t="s">
        <v>7</v>
      </c>
      <c r="B10" s="2" t="s">
        <v>800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11">
        <v>1.28</v>
      </c>
      <c r="J10" s="2" t="s">
        <v>7</v>
      </c>
      <c r="K10" s="2" t="s">
        <v>7</v>
      </c>
      <c r="L10" s="10">
        <v>0</v>
      </c>
      <c r="M10" s="10">
        <v>1.6500000000000001E-2</v>
      </c>
      <c r="N10" s="2" t="s">
        <v>7</v>
      </c>
      <c r="O10" s="2" t="s">
        <v>7</v>
      </c>
      <c r="P10" s="11">
        <v>12308.01</v>
      </c>
      <c r="Q10" s="10">
        <v>1</v>
      </c>
      <c r="R10" s="10">
        <v>1.8700000000000001E-2</v>
      </c>
      <c r="S10" s="2" t="s">
        <v>7</v>
      </c>
    </row>
    <row r="11" spans="1:19" x14ac:dyDescent="0.2">
      <c r="A11" s="2" t="s">
        <v>7</v>
      </c>
      <c r="B11" s="2" t="s">
        <v>801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1.28</v>
      </c>
      <c r="J11" s="2" t="s">
        <v>7</v>
      </c>
      <c r="K11" s="2" t="s">
        <v>7</v>
      </c>
      <c r="L11" s="10">
        <v>0</v>
      </c>
      <c r="M11" s="10">
        <v>1.6500000000000001E-2</v>
      </c>
      <c r="N11" s="2" t="s">
        <v>7</v>
      </c>
      <c r="O11" s="2" t="s">
        <v>7</v>
      </c>
      <c r="P11" s="11">
        <v>12308.01</v>
      </c>
      <c r="Q11" s="10">
        <v>1</v>
      </c>
      <c r="R11" s="10">
        <v>1.8700000000000001E-2</v>
      </c>
      <c r="S11" s="2" t="s">
        <v>7</v>
      </c>
    </row>
    <row r="12" spans="1:19" x14ac:dyDescent="0.2">
      <c r="A12" s="2" t="s">
        <v>7</v>
      </c>
      <c r="B12" s="2" t="s">
        <v>802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1.28</v>
      </c>
      <c r="J12" s="2" t="s">
        <v>7</v>
      </c>
      <c r="K12" s="2" t="s">
        <v>7</v>
      </c>
      <c r="L12" s="10">
        <v>0</v>
      </c>
      <c r="M12" s="10">
        <v>1.6500000000000001E-2</v>
      </c>
      <c r="N12" s="2" t="s">
        <v>7</v>
      </c>
      <c r="O12" s="2" t="s">
        <v>7</v>
      </c>
      <c r="P12" s="11">
        <v>12308.01</v>
      </c>
      <c r="Q12" s="10">
        <v>1</v>
      </c>
      <c r="R12" s="10">
        <v>1.8700000000000001E-2</v>
      </c>
      <c r="S12" s="2" t="s">
        <v>7</v>
      </c>
    </row>
    <row r="13" spans="1:19" x14ac:dyDescent="0.2">
      <c r="A13" s="12" t="s">
        <v>7</v>
      </c>
      <c r="B13" s="12" t="s">
        <v>803</v>
      </c>
      <c r="C13" s="12" t="s">
        <v>804</v>
      </c>
      <c r="D13" s="13">
        <v>893000109</v>
      </c>
      <c r="E13" s="13">
        <v>99608</v>
      </c>
      <c r="F13" s="12" t="s">
        <v>805</v>
      </c>
      <c r="G13" s="12" t="s">
        <v>806</v>
      </c>
      <c r="H13" s="12" t="s">
        <v>267</v>
      </c>
      <c r="I13" s="15">
        <v>1.28</v>
      </c>
      <c r="J13" s="12" t="s">
        <v>171</v>
      </c>
      <c r="K13" s="12" t="s">
        <v>94</v>
      </c>
      <c r="L13" s="14">
        <v>0</v>
      </c>
      <c r="M13" s="14">
        <v>1.6500000000000001E-2</v>
      </c>
      <c r="N13" s="15">
        <v>12006644.060000001</v>
      </c>
      <c r="O13" s="15">
        <v>102.51</v>
      </c>
      <c r="P13" s="15">
        <v>12308.01</v>
      </c>
      <c r="Q13" s="14">
        <v>1</v>
      </c>
      <c r="R13" s="14">
        <v>1.8700000000000001E-2</v>
      </c>
      <c r="S13" s="12" t="s">
        <v>7</v>
      </c>
    </row>
    <row r="14" spans="1:19" x14ac:dyDescent="0.2">
      <c r="A14" s="2" t="s">
        <v>7</v>
      </c>
      <c r="B14" s="2" t="s">
        <v>807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0</v>
      </c>
      <c r="J14" s="2" t="s">
        <v>7</v>
      </c>
      <c r="K14" s="2" t="s">
        <v>7</v>
      </c>
      <c r="L14" s="10">
        <v>0</v>
      </c>
      <c r="M14" s="10">
        <v>0</v>
      </c>
      <c r="N14" s="2" t="s">
        <v>7</v>
      </c>
      <c r="O14" s="2" t="s">
        <v>7</v>
      </c>
      <c r="P14" s="11">
        <v>0</v>
      </c>
      <c r="Q14" s="10">
        <v>0</v>
      </c>
      <c r="R14" s="10">
        <v>0</v>
      </c>
      <c r="S14" s="2" t="s">
        <v>7</v>
      </c>
    </row>
    <row r="15" spans="1:19" x14ac:dyDescent="0.2">
      <c r="A15" s="2" t="s">
        <v>7</v>
      </c>
      <c r="B15" s="2" t="s">
        <v>808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11">
        <v>0</v>
      </c>
      <c r="J15" s="2" t="s">
        <v>7</v>
      </c>
      <c r="K15" s="2" t="s">
        <v>7</v>
      </c>
      <c r="L15" s="10">
        <v>0</v>
      </c>
      <c r="M15" s="10">
        <v>0</v>
      </c>
      <c r="N15" s="2" t="s">
        <v>7</v>
      </c>
      <c r="O15" s="2" t="s">
        <v>7</v>
      </c>
      <c r="P15" s="11">
        <v>0</v>
      </c>
      <c r="Q15" s="10">
        <v>0</v>
      </c>
      <c r="R15" s="10">
        <v>0</v>
      </c>
      <c r="S15" s="2" t="s">
        <v>7</v>
      </c>
    </row>
    <row r="16" spans="1:19" x14ac:dyDescent="0.2">
      <c r="A16" s="2" t="s">
        <v>7</v>
      </c>
      <c r="B16" s="2" t="s">
        <v>809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11">
        <v>0</v>
      </c>
      <c r="J16" s="2" t="s">
        <v>7</v>
      </c>
      <c r="K16" s="2" t="s">
        <v>7</v>
      </c>
      <c r="L16" s="10">
        <v>0</v>
      </c>
      <c r="M16" s="10">
        <v>0</v>
      </c>
      <c r="N16" s="2" t="s">
        <v>7</v>
      </c>
      <c r="O16" s="2" t="s">
        <v>7</v>
      </c>
      <c r="P16" s="11">
        <v>0</v>
      </c>
      <c r="Q16" s="10">
        <v>0</v>
      </c>
      <c r="R16" s="10">
        <v>0</v>
      </c>
      <c r="S16" s="2" t="s">
        <v>7</v>
      </c>
    </row>
    <row r="17" spans="1:19" x14ac:dyDescent="0.2">
      <c r="A17" s="2" t="s">
        <v>7</v>
      </c>
      <c r="B17" s="2" t="s">
        <v>810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11">
        <v>0</v>
      </c>
      <c r="J17" s="2" t="s">
        <v>7</v>
      </c>
      <c r="K17" s="2" t="s">
        <v>7</v>
      </c>
      <c r="L17" s="10">
        <v>0</v>
      </c>
      <c r="M17" s="10">
        <v>0</v>
      </c>
      <c r="N17" s="2" t="s">
        <v>7</v>
      </c>
      <c r="O17" s="2" t="s">
        <v>7</v>
      </c>
      <c r="P17" s="11">
        <v>0</v>
      </c>
      <c r="Q17" s="10">
        <v>0</v>
      </c>
      <c r="R17" s="10">
        <v>0</v>
      </c>
      <c r="S17" s="2" t="s">
        <v>7</v>
      </c>
    </row>
    <row r="18" spans="1:19" x14ac:dyDescent="0.2">
      <c r="A18" s="2" t="s">
        <v>7</v>
      </c>
      <c r="B18" s="2" t="s">
        <v>811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11">
        <v>0</v>
      </c>
      <c r="J18" s="2" t="s">
        <v>7</v>
      </c>
      <c r="K18" s="2" t="s">
        <v>7</v>
      </c>
      <c r="L18" s="10">
        <v>0</v>
      </c>
      <c r="M18" s="10">
        <v>0</v>
      </c>
      <c r="N18" s="2" t="s">
        <v>7</v>
      </c>
      <c r="O18" s="2" t="s">
        <v>7</v>
      </c>
      <c r="P18" s="11">
        <v>0</v>
      </c>
      <c r="Q18" s="10">
        <v>0</v>
      </c>
      <c r="R18" s="10">
        <v>0</v>
      </c>
      <c r="S18" s="2" t="s">
        <v>7</v>
      </c>
    </row>
    <row r="19" spans="1:19" x14ac:dyDescent="0.2">
      <c r="A19" s="2" t="s">
        <v>7</v>
      </c>
      <c r="B19" s="2" t="s">
        <v>812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7</v>
      </c>
      <c r="Q19" s="2" t="s">
        <v>7</v>
      </c>
      <c r="R19" s="2" t="s">
        <v>7</v>
      </c>
      <c r="S19" s="2" t="s">
        <v>7</v>
      </c>
    </row>
    <row r="20" spans="1:19" x14ac:dyDescent="0.2">
      <c r="A20" s="2" t="s">
        <v>7</v>
      </c>
      <c r="B20" s="2" t="s">
        <v>813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7</v>
      </c>
      <c r="O20" s="2" t="s">
        <v>7</v>
      </c>
      <c r="P20" s="2" t="s">
        <v>7</v>
      </c>
      <c r="Q20" s="2" t="s">
        <v>7</v>
      </c>
      <c r="R20" s="2" t="s">
        <v>7</v>
      </c>
      <c r="S20" s="2" t="s">
        <v>7</v>
      </c>
    </row>
    <row r="21" spans="1:19" x14ac:dyDescent="0.2">
      <c r="A21" s="2" t="s">
        <v>7</v>
      </c>
      <c r="B21" s="2" t="s">
        <v>814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11">
        <v>0</v>
      </c>
      <c r="J21" s="2" t="s">
        <v>7</v>
      </c>
      <c r="K21" s="2" t="s">
        <v>7</v>
      </c>
      <c r="L21" s="10">
        <v>0</v>
      </c>
      <c r="M21" s="10">
        <v>0</v>
      </c>
      <c r="N21" s="2" t="s">
        <v>7</v>
      </c>
      <c r="O21" s="2" t="s">
        <v>7</v>
      </c>
      <c r="P21" s="11">
        <v>0</v>
      </c>
      <c r="Q21" s="10">
        <v>0</v>
      </c>
      <c r="R21" s="10">
        <v>0</v>
      </c>
      <c r="S21" s="2" t="s">
        <v>7</v>
      </c>
    </row>
    <row r="22" spans="1:19" x14ac:dyDescent="0.2">
      <c r="A22" s="2" t="s">
        <v>7</v>
      </c>
      <c r="B22" s="2" t="s">
        <v>815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11">
        <v>0</v>
      </c>
      <c r="J22" s="2" t="s">
        <v>7</v>
      </c>
      <c r="K22" s="2" t="s">
        <v>7</v>
      </c>
      <c r="L22" s="10">
        <v>0</v>
      </c>
      <c r="M22" s="10">
        <v>0</v>
      </c>
      <c r="N22" s="2" t="s">
        <v>7</v>
      </c>
      <c r="O22" s="2" t="s">
        <v>7</v>
      </c>
      <c r="P22" s="11">
        <v>0</v>
      </c>
      <c r="Q22" s="10">
        <v>0</v>
      </c>
      <c r="R22" s="10">
        <v>0</v>
      </c>
      <c r="S22" s="2" t="s">
        <v>7</v>
      </c>
    </row>
    <row r="23" spans="1:19" x14ac:dyDescent="0.2">
      <c r="A23" s="2" t="s">
        <v>7</v>
      </c>
      <c r="B23" s="2" t="s">
        <v>816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11">
        <v>0</v>
      </c>
      <c r="J23" s="2" t="s">
        <v>7</v>
      </c>
      <c r="K23" s="2" t="s">
        <v>7</v>
      </c>
      <c r="L23" s="10">
        <v>0</v>
      </c>
      <c r="M23" s="10">
        <v>0</v>
      </c>
      <c r="N23" s="2" t="s">
        <v>7</v>
      </c>
      <c r="O23" s="2" t="s">
        <v>7</v>
      </c>
      <c r="P23" s="11">
        <v>0</v>
      </c>
      <c r="Q23" s="10">
        <v>0</v>
      </c>
      <c r="R23" s="10">
        <v>0</v>
      </c>
      <c r="S23" s="2" t="s">
        <v>7</v>
      </c>
    </row>
    <row r="24" spans="1:19" x14ac:dyDescent="0.2">
      <c r="A24" s="2" t="s">
        <v>7</v>
      </c>
      <c r="B24" s="2" t="s">
        <v>807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11">
        <v>0</v>
      </c>
      <c r="J24" s="2" t="s">
        <v>7</v>
      </c>
      <c r="K24" s="2" t="s">
        <v>7</v>
      </c>
      <c r="L24" s="10">
        <v>0</v>
      </c>
      <c r="M24" s="10">
        <v>0</v>
      </c>
      <c r="N24" s="2" t="s">
        <v>7</v>
      </c>
      <c r="O24" s="2" t="s">
        <v>7</v>
      </c>
      <c r="P24" s="11">
        <v>0</v>
      </c>
      <c r="Q24" s="10">
        <v>0</v>
      </c>
      <c r="R24" s="10">
        <v>0</v>
      </c>
      <c r="S24" s="2" t="s">
        <v>7</v>
      </c>
    </row>
    <row r="25" spans="1:19" x14ac:dyDescent="0.2">
      <c r="A25" s="2" t="s">
        <v>7</v>
      </c>
      <c r="B25" s="2" t="s">
        <v>808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2" t="s">
        <v>7</v>
      </c>
      <c r="I25" s="11">
        <v>0</v>
      </c>
      <c r="J25" s="2" t="s">
        <v>7</v>
      </c>
      <c r="K25" s="2" t="s">
        <v>7</v>
      </c>
      <c r="L25" s="10">
        <v>0</v>
      </c>
      <c r="M25" s="10">
        <v>0</v>
      </c>
      <c r="N25" s="2" t="s">
        <v>7</v>
      </c>
      <c r="O25" s="2" t="s">
        <v>7</v>
      </c>
      <c r="P25" s="11">
        <v>0</v>
      </c>
      <c r="Q25" s="10">
        <v>0</v>
      </c>
      <c r="R25" s="10">
        <v>0</v>
      </c>
      <c r="S25" s="2" t="s">
        <v>7</v>
      </c>
    </row>
    <row r="26" spans="1:19" x14ac:dyDescent="0.2">
      <c r="A26" s="2" t="s">
        <v>7</v>
      </c>
      <c r="B26" s="2" t="s">
        <v>809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2" t="s">
        <v>7</v>
      </c>
      <c r="I26" s="11">
        <v>0</v>
      </c>
      <c r="J26" s="2" t="s">
        <v>7</v>
      </c>
      <c r="K26" s="2" t="s">
        <v>7</v>
      </c>
      <c r="L26" s="10">
        <v>0</v>
      </c>
      <c r="M26" s="10">
        <v>0</v>
      </c>
      <c r="N26" s="2" t="s">
        <v>7</v>
      </c>
      <c r="O26" s="2" t="s">
        <v>7</v>
      </c>
      <c r="P26" s="11">
        <v>0</v>
      </c>
      <c r="Q26" s="10">
        <v>0</v>
      </c>
      <c r="R26" s="10">
        <v>0</v>
      </c>
      <c r="S26" s="2" t="s">
        <v>7</v>
      </c>
    </row>
    <row r="27" spans="1:19" x14ac:dyDescent="0.2">
      <c r="A27" s="2" t="s">
        <v>7</v>
      </c>
      <c r="B27" s="2" t="s">
        <v>815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11">
        <v>0</v>
      </c>
      <c r="J27" s="2" t="s">
        <v>7</v>
      </c>
      <c r="K27" s="2" t="s">
        <v>7</v>
      </c>
      <c r="L27" s="10">
        <v>0</v>
      </c>
      <c r="M27" s="10">
        <v>0</v>
      </c>
      <c r="N27" s="2" t="s">
        <v>7</v>
      </c>
      <c r="O27" s="2" t="s">
        <v>7</v>
      </c>
      <c r="P27" s="11">
        <v>0</v>
      </c>
      <c r="Q27" s="10">
        <v>0</v>
      </c>
      <c r="R27" s="10">
        <v>0</v>
      </c>
      <c r="S27" s="2" t="s">
        <v>7</v>
      </c>
    </row>
    <row r="28" spans="1:19" x14ac:dyDescent="0.2">
      <c r="A28" s="8" t="s">
        <v>7</v>
      </c>
      <c r="B28" s="7" t="s">
        <v>105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2">
      <c r="A29" s="8" t="s">
        <v>7</v>
      </c>
      <c r="B29" s="7" t="s">
        <v>153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2">
      <c r="A30" s="9" t="s">
        <v>493</v>
      </c>
      <c r="B30" s="9" t="s">
        <v>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9930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4" t="s">
        <v>817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110</v>
      </c>
      <c r="H7" s="2" t="s">
        <v>74</v>
      </c>
      <c r="I7" s="2" t="s">
        <v>818</v>
      </c>
      <c r="J7" s="2" t="s">
        <v>76</v>
      </c>
      <c r="K7" s="2" t="s">
        <v>111</v>
      </c>
      <c r="L7" s="2" t="s">
        <v>112</v>
      </c>
      <c r="M7" s="2" t="s">
        <v>9</v>
      </c>
      <c r="N7" s="2" t="s">
        <v>78</v>
      </c>
      <c r="O7" s="2" t="s">
        <v>115</v>
      </c>
      <c r="P7" s="2" t="s">
        <v>7</v>
      </c>
    </row>
    <row r="8" spans="1:16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116</v>
      </c>
      <c r="H8" s="2" t="s">
        <v>7</v>
      </c>
      <c r="I8" s="2" t="s">
        <v>12</v>
      </c>
      <c r="J8" s="2" t="s">
        <v>12</v>
      </c>
      <c r="K8" s="2" t="s">
        <v>117</v>
      </c>
      <c r="L8" s="2" t="s">
        <v>118</v>
      </c>
      <c r="M8" s="2" t="s">
        <v>11</v>
      </c>
      <c r="N8" s="2" t="s">
        <v>12</v>
      </c>
      <c r="O8" s="2" t="s">
        <v>12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119</v>
      </c>
      <c r="N9" s="2" t="s">
        <v>120</v>
      </c>
      <c r="O9" s="2" t="s">
        <v>121</v>
      </c>
      <c r="P9" s="2" t="s">
        <v>7</v>
      </c>
    </row>
    <row r="10" spans="1:16" x14ac:dyDescent="0.2">
      <c r="A10" s="2" t="s">
        <v>7</v>
      </c>
      <c r="B10" s="2" t="s">
        <v>819</v>
      </c>
      <c r="C10" s="2" t="s">
        <v>7</v>
      </c>
      <c r="D10" s="2" t="s">
        <v>7</v>
      </c>
      <c r="E10" s="2" t="s">
        <v>7</v>
      </c>
      <c r="F10" s="2" t="s">
        <v>7</v>
      </c>
      <c r="G10" s="11">
        <v>0</v>
      </c>
      <c r="H10" s="2" t="s">
        <v>7</v>
      </c>
      <c r="I10" s="10">
        <v>0</v>
      </c>
      <c r="J10" s="10">
        <v>0</v>
      </c>
      <c r="K10" s="2" t="s">
        <v>7</v>
      </c>
      <c r="L10" s="2" t="s">
        <v>7</v>
      </c>
      <c r="M10" s="11">
        <v>0</v>
      </c>
      <c r="N10" s="10">
        <v>0</v>
      </c>
      <c r="O10" s="10">
        <v>0</v>
      </c>
      <c r="P10" s="2" t="s">
        <v>7</v>
      </c>
    </row>
    <row r="11" spans="1:16" x14ac:dyDescent="0.2">
      <c r="A11" s="2" t="s">
        <v>7</v>
      </c>
      <c r="B11" s="2" t="s">
        <v>89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0">
        <v>0</v>
      </c>
      <c r="J11" s="10">
        <v>0</v>
      </c>
      <c r="K11" s="2" t="s">
        <v>7</v>
      </c>
      <c r="L11" s="2" t="s">
        <v>7</v>
      </c>
      <c r="M11" s="11">
        <v>0</v>
      </c>
      <c r="N11" s="10">
        <v>0</v>
      </c>
      <c r="O11" s="10">
        <v>0</v>
      </c>
      <c r="P11" s="2" t="s">
        <v>7</v>
      </c>
    </row>
    <row r="12" spans="1:16" x14ac:dyDescent="0.2">
      <c r="A12" s="2" t="s">
        <v>7</v>
      </c>
      <c r="B12" s="2" t="s">
        <v>820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0">
        <v>0</v>
      </c>
      <c r="J12" s="10">
        <v>0</v>
      </c>
      <c r="K12" s="2" t="s">
        <v>7</v>
      </c>
      <c r="L12" s="2" t="s">
        <v>7</v>
      </c>
      <c r="M12" s="11">
        <v>0</v>
      </c>
      <c r="N12" s="10">
        <v>0</v>
      </c>
      <c r="O12" s="10">
        <v>0</v>
      </c>
      <c r="P12" s="2" t="s">
        <v>7</v>
      </c>
    </row>
    <row r="13" spans="1:16" x14ac:dyDescent="0.2">
      <c r="A13" s="2" t="s">
        <v>7</v>
      </c>
      <c r="B13" s="2" t="s">
        <v>658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0">
        <v>0</v>
      </c>
      <c r="J13" s="10">
        <v>0</v>
      </c>
      <c r="K13" s="2" t="s">
        <v>7</v>
      </c>
      <c r="L13" s="2" t="s">
        <v>7</v>
      </c>
      <c r="M13" s="11">
        <v>0</v>
      </c>
      <c r="N13" s="10">
        <v>0</v>
      </c>
      <c r="O13" s="10">
        <v>0</v>
      </c>
      <c r="P13" s="2" t="s">
        <v>7</v>
      </c>
    </row>
    <row r="14" spans="1:16" x14ac:dyDescent="0.2">
      <c r="A14" s="2" t="s">
        <v>7</v>
      </c>
      <c r="B14" s="2" t="s">
        <v>821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0">
        <v>0</v>
      </c>
      <c r="J14" s="10">
        <v>0</v>
      </c>
      <c r="K14" s="2" t="s">
        <v>7</v>
      </c>
      <c r="L14" s="2" t="s">
        <v>7</v>
      </c>
      <c r="M14" s="11">
        <v>0</v>
      </c>
      <c r="N14" s="10">
        <v>0</v>
      </c>
      <c r="O14" s="10">
        <v>0</v>
      </c>
      <c r="P14" s="2" t="s">
        <v>7</v>
      </c>
    </row>
    <row r="15" spans="1:16" x14ac:dyDescent="0.2">
      <c r="A15" s="2" t="s">
        <v>7</v>
      </c>
      <c r="B15" s="2" t="s">
        <v>822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0">
        <v>0</v>
      </c>
      <c r="J15" s="10">
        <v>0</v>
      </c>
      <c r="K15" s="2" t="s">
        <v>7</v>
      </c>
      <c r="L15" s="2" t="s">
        <v>7</v>
      </c>
      <c r="M15" s="11">
        <v>0</v>
      </c>
      <c r="N15" s="10">
        <v>0</v>
      </c>
      <c r="O15" s="10">
        <v>0</v>
      </c>
      <c r="P15" s="2" t="s">
        <v>7</v>
      </c>
    </row>
    <row r="16" spans="1:16" x14ac:dyDescent="0.2">
      <c r="A16" s="2" t="s">
        <v>7</v>
      </c>
      <c r="B16" s="2" t="s">
        <v>507</v>
      </c>
      <c r="C16" s="2" t="s">
        <v>7</v>
      </c>
      <c r="D16" s="2" t="s">
        <v>7</v>
      </c>
      <c r="E16" s="2" t="s">
        <v>7</v>
      </c>
      <c r="F16" s="2" t="s">
        <v>7</v>
      </c>
      <c r="G16" s="11">
        <v>0</v>
      </c>
      <c r="H16" s="2" t="s">
        <v>7</v>
      </c>
      <c r="I16" s="10">
        <v>0</v>
      </c>
      <c r="J16" s="10">
        <v>0</v>
      </c>
      <c r="K16" s="2" t="s">
        <v>7</v>
      </c>
      <c r="L16" s="2" t="s">
        <v>7</v>
      </c>
      <c r="M16" s="11">
        <v>0</v>
      </c>
      <c r="N16" s="10">
        <v>0</v>
      </c>
      <c r="O16" s="10">
        <v>0</v>
      </c>
      <c r="P16" s="2" t="s">
        <v>7</v>
      </c>
    </row>
    <row r="17" spans="1:16" x14ac:dyDescent="0.2">
      <c r="A17" s="2" t="s">
        <v>7</v>
      </c>
      <c r="B17" s="2" t="s">
        <v>165</v>
      </c>
      <c r="C17" s="2" t="s">
        <v>7</v>
      </c>
      <c r="D17" s="2" t="s">
        <v>7</v>
      </c>
      <c r="E17" s="2" t="s">
        <v>7</v>
      </c>
      <c r="F17" s="2" t="s">
        <v>7</v>
      </c>
      <c r="G17" s="11">
        <v>0</v>
      </c>
      <c r="H17" s="2" t="s">
        <v>7</v>
      </c>
      <c r="I17" s="10">
        <v>0</v>
      </c>
      <c r="J17" s="10">
        <v>0</v>
      </c>
      <c r="K17" s="2" t="s">
        <v>7</v>
      </c>
      <c r="L17" s="2" t="s">
        <v>7</v>
      </c>
      <c r="M17" s="11">
        <v>0</v>
      </c>
      <c r="N17" s="10">
        <v>0</v>
      </c>
      <c r="O17" s="10">
        <v>0</v>
      </c>
      <c r="P17" s="2" t="s">
        <v>7</v>
      </c>
    </row>
    <row r="18" spans="1:16" x14ac:dyDescent="0.2">
      <c r="A18" s="2" t="s">
        <v>7</v>
      </c>
      <c r="B18" s="7" t="s">
        <v>105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</row>
    <row r="19" spans="1:16" x14ac:dyDescent="0.2">
      <c r="A19" s="8" t="s">
        <v>7</v>
      </c>
      <c r="B19" s="7" t="s">
        <v>153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2">
      <c r="A20" s="9" t="s">
        <v>493</v>
      </c>
      <c r="B20" s="9" t="s">
        <v>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9930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823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69</v>
      </c>
      <c r="C7" s="2" t="s">
        <v>824</v>
      </c>
      <c r="D7" s="2" t="s">
        <v>825</v>
      </c>
      <c r="E7" s="2" t="s">
        <v>826</v>
      </c>
      <c r="F7" s="2" t="s">
        <v>74</v>
      </c>
      <c r="G7" s="2" t="s">
        <v>827</v>
      </c>
      <c r="H7" s="2" t="s">
        <v>78</v>
      </c>
      <c r="I7" s="2" t="s">
        <v>115</v>
      </c>
      <c r="J7" s="2" t="s">
        <v>828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7</v>
      </c>
      <c r="C8" s="2" t="s">
        <v>167</v>
      </c>
      <c r="D8" s="2" t="s">
        <v>7</v>
      </c>
      <c r="E8" s="2" t="s">
        <v>12</v>
      </c>
      <c r="F8" s="2" t="s">
        <v>7</v>
      </c>
      <c r="G8" s="2" t="s">
        <v>11</v>
      </c>
      <c r="H8" s="2" t="s">
        <v>12</v>
      </c>
      <c r="I8" s="2" t="s">
        <v>12</v>
      </c>
      <c r="J8" s="2" t="s">
        <v>7</v>
      </c>
      <c r="K8" s="2" t="s">
        <v>7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7</v>
      </c>
      <c r="L9" s="2" t="s">
        <v>7</v>
      </c>
    </row>
    <row r="10" spans="1:12" x14ac:dyDescent="0.2">
      <c r="A10" s="2" t="s">
        <v>7</v>
      </c>
      <c r="B10" s="2" t="s">
        <v>829</v>
      </c>
      <c r="C10" s="2" t="s">
        <v>7</v>
      </c>
      <c r="D10" s="2" t="s">
        <v>7</v>
      </c>
      <c r="E10" s="10">
        <v>0</v>
      </c>
      <c r="F10" s="2" t="s">
        <v>7</v>
      </c>
      <c r="G10" s="11">
        <v>0</v>
      </c>
      <c r="H10" s="10">
        <v>0</v>
      </c>
      <c r="I10" s="10">
        <v>0</v>
      </c>
      <c r="J10" s="2" t="s">
        <v>7</v>
      </c>
      <c r="K10" s="2" t="s">
        <v>7</v>
      </c>
      <c r="L10" s="2" t="s">
        <v>7</v>
      </c>
    </row>
    <row r="11" spans="1:12" x14ac:dyDescent="0.2">
      <c r="A11" s="2" t="s">
        <v>7</v>
      </c>
      <c r="B11" s="2" t="s">
        <v>830</v>
      </c>
      <c r="C11" s="2" t="s">
        <v>7</v>
      </c>
      <c r="D11" s="2" t="s">
        <v>7</v>
      </c>
      <c r="E11" s="10">
        <v>0</v>
      </c>
      <c r="F11" s="2" t="s">
        <v>7</v>
      </c>
      <c r="G11" s="11">
        <v>0</v>
      </c>
      <c r="H11" s="10">
        <v>0</v>
      </c>
      <c r="I11" s="10">
        <v>0</v>
      </c>
      <c r="J11" s="2" t="s">
        <v>7</v>
      </c>
      <c r="K11" s="2" t="s">
        <v>7</v>
      </c>
      <c r="L11" s="2" t="s">
        <v>7</v>
      </c>
    </row>
    <row r="12" spans="1:12" x14ac:dyDescent="0.2">
      <c r="A12" s="2" t="s">
        <v>7</v>
      </c>
      <c r="B12" s="2" t="s">
        <v>831</v>
      </c>
      <c r="C12" s="2" t="s">
        <v>7</v>
      </c>
      <c r="D12" s="2" t="s">
        <v>7</v>
      </c>
      <c r="E12" s="10">
        <v>0</v>
      </c>
      <c r="F12" s="2" t="s">
        <v>7</v>
      </c>
      <c r="G12" s="11">
        <v>0</v>
      </c>
      <c r="H12" s="10">
        <v>0</v>
      </c>
      <c r="I12" s="10">
        <v>0</v>
      </c>
      <c r="J12" s="2" t="s">
        <v>7</v>
      </c>
      <c r="K12" s="2" t="s">
        <v>7</v>
      </c>
      <c r="L12" s="2" t="s">
        <v>7</v>
      </c>
    </row>
    <row r="13" spans="1:12" x14ac:dyDescent="0.2">
      <c r="A13" s="2" t="s">
        <v>7</v>
      </c>
      <c r="B13" s="2" t="s">
        <v>832</v>
      </c>
      <c r="C13" s="2" t="s">
        <v>7</v>
      </c>
      <c r="D13" s="2" t="s">
        <v>7</v>
      </c>
      <c r="E13" s="10">
        <v>0</v>
      </c>
      <c r="F13" s="2" t="s">
        <v>7</v>
      </c>
      <c r="G13" s="11">
        <v>0</v>
      </c>
      <c r="H13" s="10">
        <v>0</v>
      </c>
      <c r="I13" s="10">
        <v>0</v>
      </c>
      <c r="J13" s="2" t="s">
        <v>7</v>
      </c>
      <c r="K13" s="2" t="s">
        <v>7</v>
      </c>
      <c r="L13" s="2" t="s">
        <v>7</v>
      </c>
    </row>
    <row r="14" spans="1:12" x14ac:dyDescent="0.2">
      <c r="A14" s="2" t="s">
        <v>7</v>
      </c>
      <c r="B14" s="2" t="s">
        <v>833</v>
      </c>
      <c r="C14" s="2" t="s">
        <v>7</v>
      </c>
      <c r="D14" s="2" t="s">
        <v>7</v>
      </c>
      <c r="E14" s="10">
        <v>0</v>
      </c>
      <c r="F14" s="2" t="s">
        <v>7</v>
      </c>
      <c r="G14" s="11">
        <v>0</v>
      </c>
      <c r="H14" s="10">
        <v>0</v>
      </c>
      <c r="I14" s="10">
        <v>0</v>
      </c>
      <c r="J14" s="2" t="s">
        <v>7</v>
      </c>
      <c r="K14" s="2" t="s">
        <v>7</v>
      </c>
      <c r="L14" s="2" t="s">
        <v>7</v>
      </c>
    </row>
    <row r="15" spans="1:12" x14ac:dyDescent="0.2">
      <c r="A15" s="2" t="s">
        <v>7</v>
      </c>
      <c r="B15" s="2" t="s">
        <v>831</v>
      </c>
      <c r="C15" s="2" t="s">
        <v>7</v>
      </c>
      <c r="D15" s="2" t="s">
        <v>7</v>
      </c>
      <c r="E15" s="10">
        <v>0</v>
      </c>
      <c r="F15" s="2" t="s">
        <v>7</v>
      </c>
      <c r="G15" s="11">
        <v>0</v>
      </c>
      <c r="H15" s="10">
        <v>0</v>
      </c>
      <c r="I15" s="10">
        <v>0</v>
      </c>
      <c r="J15" s="2" t="s">
        <v>7</v>
      </c>
      <c r="K15" s="2" t="s">
        <v>7</v>
      </c>
      <c r="L15" s="2" t="s">
        <v>7</v>
      </c>
    </row>
    <row r="16" spans="1:12" x14ac:dyDescent="0.2">
      <c r="A16" s="2" t="s">
        <v>7</v>
      </c>
      <c r="B16" s="2" t="s">
        <v>832</v>
      </c>
      <c r="C16" s="2" t="s">
        <v>7</v>
      </c>
      <c r="D16" s="2" t="s">
        <v>7</v>
      </c>
      <c r="E16" s="10">
        <v>0</v>
      </c>
      <c r="F16" s="2" t="s">
        <v>7</v>
      </c>
      <c r="G16" s="11">
        <v>0</v>
      </c>
      <c r="H16" s="10">
        <v>0</v>
      </c>
      <c r="I16" s="10">
        <v>0</v>
      </c>
      <c r="J16" s="2" t="s">
        <v>7</v>
      </c>
      <c r="K16" s="2" t="s">
        <v>7</v>
      </c>
      <c r="L16" s="2" t="s">
        <v>7</v>
      </c>
    </row>
    <row r="17" spans="1:12" x14ac:dyDescent="0.2">
      <c r="A17" s="2" t="s">
        <v>7</v>
      </c>
      <c r="B17" s="7" t="s">
        <v>105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</row>
    <row r="18" spans="1:12" x14ac:dyDescent="0.2">
      <c r="A18" s="8" t="s">
        <v>7</v>
      </c>
      <c r="B18" s="7" t="s">
        <v>153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2">
      <c r="A19" s="9" t="s">
        <v>493</v>
      </c>
      <c r="B19" s="9" t="s">
        <v>67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>
        <v>9930</v>
      </c>
    </row>
    <row r="5" spans="1:11" x14ac:dyDescent="0.2">
      <c r="B5" s="9" t="s">
        <v>7</v>
      </c>
      <c r="C5" s="9" t="s">
        <v>7</v>
      </c>
    </row>
    <row r="6" spans="1:11" x14ac:dyDescent="0.2">
      <c r="A6" s="2" t="s">
        <v>7</v>
      </c>
      <c r="B6" s="2" t="s">
        <v>834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</row>
    <row r="7" spans="1:11" x14ac:dyDescent="0.2">
      <c r="A7" s="2" t="s">
        <v>7</v>
      </c>
      <c r="B7" s="2" t="s">
        <v>69</v>
      </c>
      <c r="C7" s="2" t="s">
        <v>71</v>
      </c>
      <c r="D7" s="2" t="s">
        <v>72</v>
      </c>
      <c r="E7" s="2" t="s">
        <v>835</v>
      </c>
      <c r="F7" s="2" t="s">
        <v>836</v>
      </c>
      <c r="G7" s="2" t="s">
        <v>74</v>
      </c>
      <c r="H7" s="2" t="s">
        <v>837</v>
      </c>
      <c r="I7" s="2" t="s">
        <v>9</v>
      </c>
      <c r="J7" s="2" t="s">
        <v>78</v>
      </c>
      <c r="K7" s="2" t="s">
        <v>115</v>
      </c>
    </row>
    <row r="8" spans="1:11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12</v>
      </c>
      <c r="G8" s="2" t="s">
        <v>7</v>
      </c>
      <c r="H8" s="2" t="s">
        <v>12</v>
      </c>
      <c r="I8" s="2" t="s">
        <v>11</v>
      </c>
      <c r="J8" s="2" t="s">
        <v>12</v>
      </c>
      <c r="K8" s="2" t="s">
        <v>12</v>
      </c>
    </row>
    <row r="9" spans="1:11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</row>
    <row r="10" spans="1:11" x14ac:dyDescent="0.2">
      <c r="A10" s="2" t="s">
        <v>7</v>
      </c>
      <c r="B10" s="2" t="s">
        <v>838</v>
      </c>
      <c r="C10" s="2" t="s">
        <v>7</v>
      </c>
      <c r="D10" s="2" t="s">
        <v>7</v>
      </c>
      <c r="E10" s="2" t="s">
        <v>7</v>
      </c>
      <c r="F10" s="10">
        <v>0</v>
      </c>
      <c r="G10" s="2" t="s">
        <v>7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2" t="s">
        <v>7</v>
      </c>
      <c r="B11" s="2" t="s">
        <v>89</v>
      </c>
      <c r="C11" s="2" t="s">
        <v>7</v>
      </c>
      <c r="D11" s="2" t="s">
        <v>7</v>
      </c>
      <c r="E11" s="2" t="s">
        <v>7</v>
      </c>
      <c r="F11" s="10">
        <v>0</v>
      </c>
      <c r="G11" s="2" t="s">
        <v>7</v>
      </c>
      <c r="H11" s="10">
        <v>0</v>
      </c>
      <c r="I11" s="11">
        <v>0</v>
      </c>
      <c r="J11" s="10">
        <v>0</v>
      </c>
      <c r="K11" s="10">
        <v>0</v>
      </c>
    </row>
    <row r="12" spans="1:11" x14ac:dyDescent="0.2">
      <c r="A12" s="2" t="s">
        <v>7</v>
      </c>
      <c r="B12" s="2" t="s">
        <v>103</v>
      </c>
      <c r="C12" s="2" t="s">
        <v>7</v>
      </c>
      <c r="D12" s="2" t="s">
        <v>7</v>
      </c>
      <c r="E12" s="2" t="s">
        <v>7</v>
      </c>
      <c r="F12" s="10">
        <v>0</v>
      </c>
      <c r="G12" s="2" t="s">
        <v>7</v>
      </c>
      <c r="H12" s="10">
        <v>0</v>
      </c>
      <c r="I12" s="11">
        <v>0</v>
      </c>
      <c r="J12" s="10">
        <v>0</v>
      </c>
      <c r="K12" s="10">
        <v>0</v>
      </c>
    </row>
    <row r="13" spans="1:11" x14ac:dyDescent="0.2">
      <c r="A13" s="8" t="s">
        <v>7</v>
      </c>
      <c r="B13" s="7" t="s">
        <v>105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2">
      <c r="A14" s="8" t="s">
        <v>7</v>
      </c>
      <c r="B14" s="7" t="s">
        <v>153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9" t="s">
        <v>493</v>
      </c>
      <c r="B15" s="9" t="s">
        <v>67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topLeftCell="A4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>
        <v>9930</v>
      </c>
    </row>
    <row r="5" spans="1:11" x14ac:dyDescent="0.2">
      <c r="B5" s="9" t="s">
        <v>7</v>
      </c>
      <c r="C5" s="9" t="s">
        <v>7</v>
      </c>
    </row>
    <row r="6" spans="1:11" x14ac:dyDescent="0.2">
      <c r="A6" s="2" t="s">
        <v>7</v>
      </c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</row>
    <row r="7" spans="1:11" x14ac:dyDescent="0.2">
      <c r="A7" s="2" t="s">
        <v>7</v>
      </c>
      <c r="B7" s="2" t="s">
        <v>69</v>
      </c>
      <c r="C7" s="2" t="s">
        <v>70</v>
      </c>
      <c r="D7" s="2" t="s">
        <v>72</v>
      </c>
      <c r="E7" s="2" t="s">
        <v>835</v>
      </c>
      <c r="F7" s="2" t="s">
        <v>836</v>
      </c>
      <c r="G7" s="2" t="s">
        <v>74</v>
      </c>
      <c r="H7" s="2" t="s">
        <v>837</v>
      </c>
      <c r="I7" s="2" t="s">
        <v>9</v>
      </c>
      <c r="J7" s="2" t="s">
        <v>78</v>
      </c>
      <c r="K7" s="2" t="s">
        <v>115</v>
      </c>
    </row>
    <row r="8" spans="1:11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12</v>
      </c>
      <c r="G8" s="2" t="s">
        <v>7</v>
      </c>
      <c r="H8" s="2" t="s">
        <v>12</v>
      </c>
      <c r="I8" s="2" t="s">
        <v>11</v>
      </c>
      <c r="J8" s="2" t="s">
        <v>12</v>
      </c>
      <c r="K8" s="2" t="s">
        <v>12</v>
      </c>
    </row>
    <row r="9" spans="1:11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</row>
    <row r="10" spans="1:11" x14ac:dyDescent="0.2">
      <c r="A10" s="2" t="s">
        <v>7</v>
      </c>
      <c r="B10" s="2" t="s">
        <v>839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11">
        <v>16.12</v>
      </c>
      <c r="J10" s="10">
        <v>1</v>
      </c>
      <c r="K10" s="10">
        <v>0</v>
      </c>
    </row>
    <row r="11" spans="1:11" x14ac:dyDescent="0.2">
      <c r="A11" s="2" t="s">
        <v>7</v>
      </c>
      <c r="B11" s="2" t="s">
        <v>89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16.12</v>
      </c>
      <c r="J11" s="10">
        <v>1</v>
      </c>
      <c r="K11" s="10">
        <v>0</v>
      </c>
    </row>
    <row r="12" spans="1:11" x14ac:dyDescent="0.2">
      <c r="A12" s="12" t="s">
        <v>7</v>
      </c>
      <c r="B12" s="12" t="s">
        <v>840</v>
      </c>
      <c r="C12" s="13">
        <v>10</v>
      </c>
      <c r="D12" s="12" t="s">
        <v>152</v>
      </c>
      <c r="E12" s="12" t="s">
        <v>7</v>
      </c>
      <c r="F12" s="14">
        <v>0</v>
      </c>
      <c r="G12" s="12" t="s">
        <v>94</v>
      </c>
      <c r="H12" s="14">
        <v>0</v>
      </c>
      <c r="I12" s="15">
        <v>16.11</v>
      </c>
      <c r="J12" s="14">
        <v>0.99950000000000006</v>
      </c>
      <c r="K12" s="14">
        <v>0</v>
      </c>
    </row>
    <row r="13" spans="1:11" x14ac:dyDescent="0.2">
      <c r="A13" s="12" t="s">
        <v>7</v>
      </c>
      <c r="B13" s="12" t="s">
        <v>841</v>
      </c>
      <c r="C13" s="13">
        <v>1126770</v>
      </c>
      <c r="D13" s="12" t="s">
        <v>669</v>
      </c>
      <c r="E13" s="12" t="s">
        <v>199</v>
      </c>
      <c r="F13" s="14">
        <v>0</v>
      </c>
      <c r="G13" s="12" t="s">
        <v>94</v>
      </c>
      <c r="H13" s="14">
        <v>0</v>
      </c>
      <c r="I13" s="15">
        <v>0.01</v>
      </c>
      <c r="J13" s="14">
        <v>5.0000000000000001E-4</v>
      </c>
      <c r="K13" s="14">
        <v>0</v>
      </c>
    </row>
    <row r="14" spans="1:11" x14ac:dyDescent="0.2">
      <c r="A14" s="2" t="s">
        <v>7</v>
      </c>
      <c r="B14" s="2" t="s">
        <v>103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0</v>
      </c>
      <c r="J14" s="10">
        <v>0</v>
      </c>
      <c r="K14" s="10">
        <v>0</v>
      </c>
    </row>
    <row r="15" spans="1:11" x14ac:dyDescent="0.2">
      <c r="A15" s="8" t="s">
        <v>7</v>
      </c>
      <c r="B15" s="7" t="s">
        <v>105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 x14ac:dyDescent="0.2">
      <c r="A16" s="8" t="s">
        <v>7</v>
      </c>
      <c r="B16" s="7" t="s">
        <v>153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</row>
    <row r="17" spans="1:2" x14ac:dyDescent="0.2">
      <c r="A17" s="9" t="s">
        <v>493</v>
      </c>
      <c r="B17" s="9" t="s">
        <v>67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rightToLeft="1" topLeftCell="A19" workbookViewId="0">
      <selection activeCell="F12" sqref="F12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>
        <v>9930</v>
      </c>
    </row>
    <row r="5" spans="1:4" x14ac:dyDescent="0.2">
      <c r="B5" s="9" t="s">
        <v>7</v>
      </c>
      <c r="C5" s="9" t="s">
        <v>7</v>
      </c>
    </row>
    <row r="6" spans="1:4" x14ac:dyDescent="0.2">
      <c r="A6" s="2" t="s">
        <v>7</v>
      </c>
      <c r="B6" s="2" t="s">
        <v>842</v>
      </c>
      <c r="C6" s="2" t="s">
        <v>7</v>
      </c>
      <c r="D6" s="2" t="s">
        <v>7</v>
      </c>
    </row>
    <row r="7" spans="1:4" x14ac:dyDescent="0.2">
      <c r="A7" s="2" t="s">
        <v>7</v>
      </c>
      <c r="B7" s="2" t="s">
        <v>69</v>
      </c>
      <c r="C7" s="2" t="s">
        <v>843</v>
      </c>
      <c r="D7" s="2" t="s">
        <v>844</v>
      </c>
    </row>
    <row r="8" spans="1:4" x14ac:dyDescent="0.2">
      <c r="A8" s="2" t="s">
        <v>7</v>
      </c>
      <c r="B8" s="2" t="s">
        <v>7</v>
      </c>
      <c r="C8" s="2" t="s">
        <v>11</v>
      </c>
      <c r="D8" s="2" t="s">
        <v>167</v>
      </c>
    </row>
    <row r="9" spans="1:4" x14ac:dyDescent="0.2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2">
      <c r="A10" s="2" t="s">
        <v>7</v>
      </c>
      <c r="B10" s="2" t="s">
        <v>845</v>
      </c>
      <c r="C10" s="11">
        <f>+C14+C32</f>
        <v>23557.425051420003</v>
      </c>
      <c r="D10" s="2" t="s">
        <v>7</v>
      </c>
    </row>
    <row r="11" spans="1:4" x14ac:dyDescent="0.2">
      <c r="A11" s="2"/>
      <c r="B11" s="2" t="s">
        <v>867</v>
      </c>
      <c r="C11" s="11">
        <v>668.99</v>
      </c>
      <c r="D11" s="19">
        <v>45850</v>
      </c>
    </row>
    <row r="12" spans="1:4" x14ac:dyDescent="0.2">
      <c r="A12" s="2"/>
      <c r="B12" s="2" t="s">
        <v>712</v>
      </c>
      <c r="C12" s="11">
        <v>2569.7489999999998</v>
      </c>
      <c r="D12" s="19">
        <v>46290</v>
      </c>
    </row>
    <row r="13" spans="1:4" x14ac:dyDescent="0.2">
      <c r="A13" s="2"/>
      <c r="B13" s="2" t="s">
        <v>691</v>
      </c>
      <c r="C13" s="11">
        <v>2100</v>
      </c>
      <c r="D13" s="19">
        <v>45477</v>
      </c>
    </row>
    <row r="14" spans="1:4" x14ac:dyDescent="0.2">
      <c r="A14" s="2" t="s">
        <v>7</v>
      </c>
      <c r="B14" s="2" t="s">
        <v>89</v>
      </c>
      <c r="C14" s="11">
        <f>SUM(C11:C13)</f>
        <v>5338.7389999999996</v>
      </c>
      <c r="D14" s="19" t="s">
        <v>7</v>
      </c>
    </row>
    <row r="15" spans="1:4" x14ac:dyDescent="0.2">
      <c r="A15" s="2"/>
      <c r="B15" s="2" t="s">
        <v>727</v>
      </c>
      <c r="C15" s="11">
        <v>1187.332361</v>
      </c>
      <c r="D15" s="19">
        <v>45655</v>
      </c>
    </row>
    <row r="16" spans="1:4" x14ac:dyDescent="0.2">
      <c r="A16" s="2"/>
      <c r="B16" s="2" t="s">
        <v>748</v>
      </c>
      <c r="C16" s="11">
        <v>840.79611328999999</v>
      </c>
      <c r="D16" s="19">
        <v>44180</v>
      </c>
    </row>
    <row r="17" spans="1:4" x14ac:dyDescent="0.2">
      <c r="A17" s="2"/>
      <c r="B17" s="2" t="s">
        <v>734</v>
      </c>
      <c r="C17" s="11">
        <v>603.79393900000002</v>
      </c>
      <c r="D17" s="19">
        <v>46722</v>
      </c>
    </row>
    <row r="18" spans="1:4" x14ac:dyDescent="0.2">
      <c r="A18" s="2"/>
      <c r="B18" s="2" t="s">
        <v>730</v>
      </c>
      <c r="C18" s="11">
        <v>1965.324392</v>
      </c>
      <c r="D18" s="19">
        <v>44742</v>
      </c>
    </row>
    <row r="19" spans="1:4" x14ac:dyDescent="0.2">
      <c r="A19" s="2"/>
      <c r="B19" s="2" t="s">
        <v>868</v>
      </c>
      <c r="C19" s="11">
        <v>1626.066278</v>
      </c>
      <c r="D19" s="19">
        <v>44175</v>
      </c>
    </row>
    <row r="20" spans="1:4" x14ac:dyDescent="0.2">
      <c r="A20" s="2"/>
      <c r="B20" s="2" t="s">
        <v>733</v>
      </c>
      <c r="C20" s="11">
        <v>1611.72306</v>
      </c>
      <c r="D20" s="19">
        <v>45940</v>
      </c>
    </row>
    <row r="21" spans="1:4" x14ac:dyDescent="0.2">
      <c r="A21" s="2"/>
      <c r="B21" s="2" t="s">
        <v>752</v>
      </c>
      <c r="C21" s="11">
        <v>1605.5275131200003</v>
      </c>
      <c r="D21" s="19">
        <v>45112</v>
      </c>
    </row>
    <row r="22" spans="1:4" x14ac:dyDescent="0.2">
      <c r="A22" s="2"/>
      <c r="B22" s="2" t="s">
        <v>869</v>
      </c>
      <c r="C22" s="11">
        <v>38.899232000000005</v>
      </c>
      <c r="D22" s="19">
        <v>45814</v>
      </c>
    </row>
    <row r="23" spans="1:4" x14ac:dyDescent="0.2">
      <c r="A23" s="2"/>
      <c r="B23" s="2" t="s">
        <v>694</v>
      </c>
      <c r="C23" s="11">
        <v>2240.1187500000001</v>
      </c>
      <c r="D23" s="19">
        <v>47453</v>
      </c>
    </row>
    <row r="24" spans="1:4" x14ac:dyDescent="0.2">
      <c r="A24" s="2"/>
      <c r="B24" s="2" t="s">
        <v>870</v>
      </c>
      <c r="C24" s="11">
        <v>936.41</v>
      </c>
      <c r="D24" s="19">
        <v>44392</v>
      </c>
    </row>
    <row r="25" spans="1:4" x14ac:dyDescent="0.2">
      <c r="A25" s="2"/>
      <c r="B25" s="2" t="s">
        <v>737</v>
      </c>
      <c r="C25" s="11">
        <v>416.17189300999985</v>
      </c>
      <c r="D25" s="19">
        <v>45062</v>
      </c>
    </row>
    <row r="26" spans="1:4" x14ac:dyDescent="0.2">
      <c r="A26" s="2"/>
      <c r="B26" s="2" t="s">
        <v>738</v>
      </c>
      <c r="C26" s="11">
        <v>129.25065599999999</v>
      </c>
      <c r="D26" s="19">
        <v>45689</v>
      </c>
    </row>
    <row r="27" spans="1:4" x14ac:dyDescent="0.2">
      <c r="A27" s="2"/>
      <c r="B27" s="2" t="s">
        <v>871</v>
      </c>
      <c r="C27" s="11">
        <v>809.67174999999997</v>
      </c>
      <c r="D27" s="19">
        <v>44933</v>
      </c>
    </row>
    <row r="28" spans="1:4" x14ac:dyDescent="0.2">
      <c r="A28" s="2"/>
      <c r="B28" s="2" t="s">
        <v>756</v>
      </c>
      <c r="C28" s="11">
        <v>2082.9181140000001</v>
      </c>
      <c r="D28" s="19">
        <v>45292</v>
      </c>
    </row>
    <row r="29" spans="1:4" x14ac:dyDescent="0.2">
      <c r="A29" s="2"/>
      <c r="B29" s="2" t="s">
        <v>872</v>
      </c>
      <c r="C29" s="11">
        <v>1049.425</v>
      </c>
      <c r="D29" s="19">
        <v>44469</v>
      </c>
    </row>
    <row r="30" spans="1:4" x14ac:dyDescent="0.2">
      <c r="A30" s="2"/>
      <c r="B30" s="2" t="s">
        <v>744</v>
      </c>
      <c r="C30" s="11">
        <v>544.0865</v>
      </c>
      <c r="D30" s="19">
        <v>44114</v>
      </c>
    </row>
    <row r="31" spans="1:4" x14ac:dyDescent="0.2">
      <c r="A31" s="2"/>
      <c r="B31" s="2" t="s">
        <v>755</v>
      </c>
      <c r="C31" s="11">
        <v>531.17049999999995</v>
      </c>
      <c r="D31" s="19">
        <v>45658</v>
      </c>
    </row>
    <row r="32" spans="1:4" x14ac:dyDescent="0.2">
      <c r="A32" s="2" t="s">
        <v>7</v>
      </c>
      <c r="B32" s="2" t="s">
        <v>103</v>
      </c>
      <c r="C32" s="11">
        <f>SUM(C15:C31)</f>
        <v>18218.686051420002</v>
      </c>
      <c r="D32" s="2" t="s">
        <v>7</v>
      </c>
    </row>
    <row r="33" spans="1:4" x14ac:dyDescent="0.2">
      <c r="A33" s="2" t="s">
        <v>7</v>
      </c>
      <c r="B33" s="2" t="s">
        <v>846</v>
      </c>
      <c r="C33" s="2" t="s">
        <v>7</v>
      </c>
      <c r="D33" s="2" t="s">
        <v>7</v>
      </c>
    </row>
    <row r="34" spans="1:4" x14ac:dyDescent="0.2">
      <c r="A34" s="9" t="s">
        <v>493</v>
      </c>
      <c r="B34" s="9" t="s">
        <v>67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4" workbookViewId="0">
      <selection activeCell="K23" sqref="K23"/>
    </sheetView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9930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847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69</v>
      </c>
      <c r="C7" s="2" t="s">
        <v>70</v>
      </c>
      <c r="D7" s="2" t="s">
        <v>156</v>
      </c>
      <c r="E7" s="2" t="s">
        <v>72</v>
      </c>
      <c r="F7" s="2" t="s">
        <v>73</v>
      </c>
      <c r="G7" s="2" t="s">
        <v>109</v>
      </c>
      <c r="H7" s="2" t="s">
        <v>110</v>
      </c>
      <c r="I7" s="2" t="s">
        <v>74</v>
      </c>
      <c r="J7" s="2" t="s">
        <v>75</v>
      </c>
      <c r="K7" s="2" t="s">
        <v>848</v>
      </c>
      <c r="L7" s="2" t="s">
        <v>111</v>
      </c>
      <c r="M7" s="2" t="s">
        <v>849</v>
      </c>
      <c r="N7" s="2" t="s">
        <v>114</v>
      </c>
      <c r="O7" s="2" t="s">
        <v>78</v>
      </c>
      <c r="P7" s="2" t="s">
        <v>115</v>
      </c>
      <c r="Q7" s="2" t="s">
        <v>7</v>
      </c>
    </row>
    <row r="8" spans="1:17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167</v>
      </c>
      <c r="H8" s="2" t="s">
        <v>116</v>
      </c>
      <c r="I8" s="2" t="s">
        <v>7</v>
      </c>
      <c r="J8" s="2" t="s">
        <v>12</v>
      </c>
      <c r="K8" s="2" t="s">
        <v>850</v>
      </c>
      <c r="L8" s="2" t="s">
        <v>168</v>
      </c>
      <c r="M8" s="2" t="s">
        <v>11</v>
      </c>
      <c r="N8" s="2" t="s">
        <v>12</v>
      </c>
      <c r="O8" s="2" t="s">
        <v>12</v>
      </c>
      <c r="P8" s="2" t="s">
        <v>12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119</v>
      </c>
      <c r="N9" s="2" t="s">
        <v>120</v>
      </c>
      <c r="O9" s="2" t="s">
        <v>121</v>
      </c>
      <c r="P9" s="2" t="s">
        <v>122</v>
      </c>
      <c r="Q9" s="2" t="s">
        <v>7</v>
      </c>
    </row>
    <row r="10" spans="1:17" x14ac:dyDescent="0.2">
      <c r="A10" s="2" t="s">
        <v>7</v>
      </c>
      <c r="B10" s="2" t="s">
        <v>851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1">
        <v>0</v>
      </c>
      <c r="I10" s="2" t="s">
        <v>7</v>
      </c>
      <c r="J10" s="10">
        <v>0</v>
      </c>
      <c r="K10" s="10">
        <v>0</v>
      </c>
      <c r="L10" s="2" t="s">
        <v>7</v>
      </c>
      <c r="M10" s="11">
        <v>0</v>
      </c>
      <c r="N10" s="2" t="s">
        <v>7</v>
      </c>
      <c r="O10" s="10">
        <v>0</v>
      </c>
      <c r="P10" s="10">
        <v>0</v>
      </c>
      <c r="Q10" s="2" t="s">
        <v>7</v>
      </c>
    </row>
    <row r="11" spans="1:17" x14ac:dyDescent="0.2">
      <c r="A11" s="2" t="s">
        <v>7</v>
      </c>
      <c r="B11" s="2" t="s">
        <v>89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0</v>
      </c>
      <c r="I11" s="2" t="s">
        <v>7</v>
      </c>
      <c r="J11" s="10">
        <v>0</v>
      </c>
      <c r="K11" s="10">
        <v>0</v>
      </c>
      <c r="L11" s="2" t="s">
        <v>7</v>
      </c>
      <c r="M11" s="11">
        <v>0</v>
      </c>
      <c r="N11" s="2" t="s">
        <v>7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161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11">
        <v>0</v>
      </c>
      <c r="N12" s="2" t="s">
        <v>7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137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11">
        <v>0</v>
      </c>
      <c r="N13" s="2" t="s">
        <v>7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162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11">
        <v>0</v>
      </c>
      <c r="N14" s="2" t="s">
        <v>7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507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11">
        <v>0</v>
      </c>
      <c r="N15" s="2" t="s">
        <v>7</v>
      </c>
      <c r="O15" s="10">
        <v>0</v>
      </c>
      <c r="P15" s="10">
        <v>0</v>
      </c>
      <c r="Q15" s="2" t="s">
        <v>7</v>
      </c>
    </row>
    <row r="16" spans="1:17" x14ac:dyDescent="0.2">
      <c r="A16" s="2" t="s">
        <v>7</v>
      </c>
      <c r="B16" s="2" t="s">
        <v>852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</row>
    <row r="17" spans="1:17" x14ac:dyDescent="0.2">
      <c r="A17" s="2" t="s">
        <v>7</v>
      </c>
      <c r="B17" s="2" t="s">
        <v>164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</row>
    <row r="18" spans="1:17" x14ac:dyDescent="0.2">
      <c r="A18" s="2" t="s">
        <v>7</v>
      </c>
      <c r="B18" s="2" t="s">
        <v>163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</row>
    <row r="19" spans="1:17" x14ac:dyDescent="0.2">
      <c r="A19" s="9" t="s">
        <v>493</v>
      </c>
      <c r="B19" s="9" t="s">
        <v>67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4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9930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853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69</v>
      </c>
      <c r="C7" s="2" t="s">
        <v>70</v>
      </c>
      <c r="D7" s="2" t="s">
        <v>156</v>
      </c>
      <c r="E7" s="2" t="s">
        <v>72</v>
      </c>
      <c r="F7" s="2" t="s">
        <v>73</v>
      </c>
      <c r="G7" s="2" t="s">
        <v>109</v>
      </c>
      <c r="H7" s="2" t="s">
        <v>110</v>
      </c>
      <c r="I7" s="2" t="s">
        <v>74</v>
      </c>
      <c r="J7" s="2" t="s">
        <v>75</v>
      </c>
      <c r="K7" s="2" t="s">
        <v>848</v>
      </c>
      <c r="L7" s="2" t="s">
        <v>111</v>
      </c>
      <c r="M7" s="2" t="s">
        <v>849</v>
      </c>
      <c r="N7" s="2" t="s">
        <v>114</v>
      </c>
      <c r="O7" s="2" t="s">
        <v>78</v>
      </c>
      <c r="P7" s="2" t="s">
        <v>115</v>
      </c>
      <c r="Q7" s="2" t="s">
        <v>7</v>
      </c>
    </row>
    <row r="8" spans="1:17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167</v>
      </c>
      <c r="H8" s="2" t="s">
        <v>116</v>
      </c>
      <c r="I8" s="2" t="s">
        <v>7</v>
      </c>
      <c r="J8" s="2" t="s">
        <v>12</v>
      </c>
      <c r="K8" s="2" t="s">
        <v>12</v>
      </c>
      <c r="L8" s="2" t="s">
        <v>168</v>
      </c>
      <c r="M8" s="2" t="s">
        <v>11</v>
      </c>
      <c r="N8" s="2" t="s">
        <v>12</v>
      </c>
      <c r="O8" s="2" t="s">
        <v>12</v>
      </c>
      <c r="P8" s="2" t="s">
        <v>12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119</v>
      </c>
      <c r="N9" s="2" t="s">
        <v>120</v>
      </c>
      <c r="O9" s="2" t="s">
        <v>121</v>
      </c>
      <c r="P9" s="2" t="s">
        <v>122</v>
      </c>
      <c r="Q9" s="2" t="s">
        <v>7</v>
      </c>
    </row>
    <row r="10" spans="1:17" x14ac:dyDescent="0.2">
      <c r="A10" s="2" t="s">
        <v>7</v>
      </c>
      <c r="B10" s="2" t="s">
        <v>854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1">
        <v>0</v>
      </c>
      <c r="I10" s="2" t="s">
        <v>7</v>
      </c>
      <c r="J10" s="10">
        <v>0</v>
      </c>
      <c r="K10" s="10">
        <v>0</v>
      </c>
      <c r="L10" s="2" t="s">
        <v>7</v>
      </c>
      <c r="M10" s="11">
        <v>0</v>
      </c>
      <c r="N10" s="10">
        <v>0</v>
      </c>
      <c r="O10" s="10">
        <v>0</v>
      </c>
      <c r="P10" s="10">
        <v>0</v>
      </c>
      <c r="Q10" s="2" t="s">
        <v>7</v>
      </c>
    </row>
    <row r="11" spans="1:17" x14ac:dyDescent="0.2">
      <c r="A11" s="2" t="s">
        <v>7</v>
      </c>
      <c r="B11" s="2" t="s">
        <v>855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0</v>
      </c>
      <c r="I11" s="2" t="s">
        <v>7</v>
      </c>
      <c r="J11" s="10">
        <v>0</v>
      </c>
      <c r="K11" s="10">
        <v>0</v>
      </c>
      <c r="L11" s="2" t="s">
        <v>7</v>
      </c>
      <c r="M11" s="11">
        <v>0</v>
      </c>
      <c r="N11" s="10">
        <v>0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161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11">
        <v>0</v>
      </c>
      <c r="N12" s="10">
        <v>0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137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11">
        <v>0</v>
      </c>
      <c r="N13" s="10">
        <v>0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162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11">
        <v>0</v>
      </c>
      <c r="N14" s="10">
        <v>0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507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11">
        <v>0</v>
      </c>
      <c r="N15" s="10">
        <v>0</v>
      </c>
      <c r="O15" s="10">
        <v>0</v>
      </c>
      <c r="P15" s="10">
        <v>0</v>
      </c>
      <c r="Q15" s="2" t="s">
        <v>7</v>
      </c>
    </row>
    <row r="16" spans="1:17" x14ac:dyDescent="0.2">
      <c r="A16" s="2" t="s">
        <v>7</v>
      </c>
      <c r="B16" s="2" t="s">
        <v>852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</row>
    <row r="17" spans="1:17" x14ac:dyDescent="0.2">
      <c r="A17" s="2" t="s">
        <v>7</v>
      </c>
      <c r="B17" s="2" t="s">
        <v>164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</row>
    <row r="18" spans="1:17" x14ac:dyDescent="0.2">
      <c r="A18" s="2" t="s">
        <v>7</v>
      </c>
      <c r="B18" s="2" t="s">
        <v>163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</row>
    <row r="19" spans="1:17" x14ac:dyDescent="0.2">
      <c r="A19" s="9" t="s">
        <v>493</v>
      </c>
      <c r="B19" s="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topLeftCell="A19" workbookViewId="0"/>
  </sheetViews>
  <sheetFormatPr defaultRowHeight="14.25" x14ac:dyDescent="0.2"/>
  <cols>
    <col min="1" max="1" width="2" customWidth="1"/>
    <col min="2" max="2" width="40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>
        <v>9930</v>
      </c>
    </row>
    <row r="5" spans="1:19" x14ac:dyDescent="0.2">
      <c r="B5" s="9" t="s">
        <v>7</v>
      </c>
      <c r="C5" s="9" t="s">
        <v>7</v>
      </c>
    </row>
    <row r="6" spans="1:19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</row>
    <row r="7" spans="1:19" x14ac:dyDescent="0.2">
      <c r="A7" s="2" t="s">
        <v>7</v>
      </c>
      <c r="B7" s="2" t="s">
        <v>107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</row>
    <row r="8" spans="1:19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72</v>
      </c>
      <c r="F8" s="2" t="s">
        <v>73</v>
      </c>
      <c r="G8" s="2" t="s">
        <v>109</v>
      </c>
      <c r="H8" s="2" t="s">
        <v>110</v>
      </c>
      <c r="I8" s="2" t="s">
        <v>74</v>
      </c>
      <c r="J8" s="2" t="s">
        <v>75</v>
      </c>
      <c r="K8" s="2" t="s">
        <v>76</v>
      </c>
      <c r="L8" s="2" t="s">
        <v>111</v>
      </c>
      <c r="M8" s="2" t="s">
        <v>112</v>
      </c>
      <c r="N8" s="2" t="s">
        <v>113</v>
      </c>
      <c r="O8" s="2" t="s">
        <v>77</v>
      </c>
      <c r="P8" s="2" t="s">
        <v>114</v>
      </c>
      <c r="Q8" s="2" t="s">
        <v>78</v>
      </c>
      <c r="R8" s="2" t="s">
        <v>115</v>
      </c>
      <c r="S8" s="2" t="s">
        <v>7</v>
      </c>
    </row>
    <row r="9" spans="1:19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116</v>
      </c>
      <c r="I9" s="2" t="s">
        <v>7</v>
      </c>
      <c r="J9" s="2" t="s">
        <v>12</v>
      </c>
      <c r="K9" s="2" t="s">
        <v>12</v>
      </c>
      <c r="L9" s="2" t="s">
        <v>117</v>
      </c>
      <c r="M9" s="2" t="s">
        <v>118</v>
      </c>
      <c r="N9" s="2" t="s">
        <v>11</v>
      </c>
      <c r="O9" s="2" t="s">
        <v>11</v>
      </c>
      <c r="P9" s="2" t="s">
        <v>12</v>
      </c>
      <c r="Q9" s="2" t="s">
        <v>12</v>
      </c>
      <c r="R9" s="2" t="s">
        <v>12</v>
      </c>
      <c r="S9" s="2" t="s">
        <v>7</v>
      </c>
    </row>
    <row r="10" spans="1:19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7</v>
      </c>
    </row>
    <row r="11" spans="1:19" x14ac:dyDescent="0.2">
      <c r="A11" s="2" t="s">
        <v>7</v>
      </c>
      <c r="B11" s="2" t="s">
        <v>125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5.09</v>
      </c>
      <c r="I11" s="2" t="s">
        <v>7</v>
      </c>
      <c r="J11" s="10">
        <v>2.0400000000000001E-2</v>
      </c>
      <c r="K11" s="10">
        <v>-5.1999999999999998E-3</v>
      </c>
      <c r="L11" s="11">
        <v>78777506.239999995</v>
      </c>
      <c r="M11" s="2" t="s">
        <v>7</v>
      </c>
      <c r="N11" s="11">
        <v>0</v>
      </c>
      <c r="O11" s="11">
        <v>96766.91</v>
      </c>
      <c r="P11" s="2" t="s">
        <v>7</v>
      </c>
      <c r="Q11" s="10">
        <v>1</v>
      </c>
      <c r="R11" s="10">
        <v>0.1474</v>
      </c>
      <c r="S11" s="2" t="s">
        <v>7</v>
      </c>
    </row>
    <row r="12" spans="1:19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5.46</v>
      </c>
      <c r="I12" s="2" t="s">
        <v>7</v>
      </c>
      <c r="J12" s="10">
        <v>2.1999999999999999E-2</v>
      </c>
      <c r="K12" s="10">
        <v>-5.7000000000000002E-3</v>
      </c>
      <c r="L12" s="11">
        <v>76527506.239999995</v>
      </c>
      <c r="M12" s="2" t="s">
        <v>7</v>
      </c>
      <c r="N12" s="11">
        <v>0</v>
      </c>
      <c r="O12" s="11">
        <v>89497.91</v>
      </c>
      <c r="P12" s="2" t="s">
        <v>7</v>
      </c>
      <c r="Q12" s="10">
        <v>0.92490000000000006</v>
      </c>
      <c r="R12" s="10">
        <v>0.13639999999999999</v>
      </c>
      <c r="S12" s="2" t="s">
        <v>7</v>
      </c>
    </row>
    <row r="13" spans="1:19" x14ac:dyDescent="0.2">
      <c r="A13" s="2" t="s">
        <v>7</v>
      </c>
      <c r="B13" s="2" t="s">
        <v>126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4.5999999999999996</v>
      </c>
      <c r="I13" s="2" t="s">
        <v>7</v>
      </c>
      <c r="J13" s="10">
        <v>1.9599999999999999E-2</v>
      </c>
      <c r="K13" s="10">
        <v>-1.84E-2</v>
      </c>
      <c r="L13" s="11">
        <v>36313688.240000002</v>
      </c>
      <c r="M13" s="2" t="s">
        <v>7</v>
      </c>
      <c r="N13" s="11">
        <v>0</v>
      </c>
      <c r="O13" s="11">
        <v>45326.61</v>
      </c>
      <c r="P13" s="2" t="s">
        <v>7</v>
      </c>
      <c r="Q13" s="10">
        <v>0.46839999999999998</v>
      </c>
      <c r="R13" s="10">
        <v>6.9099999999999995E-2</v>
      </c>
      <c r="S13" s="2" t="s">
        <v>7</v>
      </c>
    </row>
    <row r="14" spans="1:19" x14ac:dyDescent="0.2">
      <c r="A14" s="12" t="s">
        <v>7</v>
      </c>
      <c r="B14" s="12" t="s">
        <v>127</v>
      </c>
      <c r="C14" s="13">
        <v>1135912</v>
      </c>
      <c r="D14" s="12" t="s">
        <v>128</v>
      </c>
      <c r="E14" s="12" t="s">
        <v>129</v>
      </c>
      <c r="F14" s="12" t="s">
        <v>130</v>
      </c>
      <c r="G14" s="12" t="s">
        <v>7</v>
      </c>
      <c r="H14" s="15">
        <v>4.0199999999999996</v>
      </c>
      <c r="I14" s="12" t="s">
        <v>94</v>
      </c>
      <c r="J14" s="14">
        <v>7.4999999999999997E-3</v>
      </c>
      <c r="K14" s="14">
        <v>-1.9699999999999999E-2</v>
      </c>
      <c r="L14" s="15">
        <v>1261936</v>
      </c>
      <c r="M14" s="15">
        <v>115.41</v>
      </c>
      <c r="N14" s="15">
        <v>0</v>
      </c>
      <c r="O14" s="15">
        <v>1456.4</v>
      </c>
      <c r="P14" s="14">
        <v>1E-4</v>
      </c>
      <c r="Q14" s="14">
        <v>1.4999999999999999E-2</v>
      </c>
      <c r="R14" s="14">
        <v>2.2000000000000001E-3</v>
      </c>
      <c r="S14" s="12" t="s">
        <v>7</v>
      </c>
    </row>
    <row r="15" spans="1:19" x14ac:dyDescent="0.2">
      <c r="A15" s="12" t="s">
        <v>7</v>
      </c>
      <c r="B15" s="12" t="s">
        <v>131</v>
      </c>
      <c r="C15" s="13">
        <v>1157023</v>
      </c>
      <c r="D15" s="12" t="s">
        <v>128</v>
      </c>
      <c r="E15" s="12" t="s">
        <v>129</v>
      </c>
      <c r="F15" s="12" t="s">
        <v>130</v>
      </c>
      <c r="G15" s="12" t="s">
        <v>7</v>
      </c>
      <c r="H15" s="15">
        <v>7.54</v>
      </c>
      <c r="I15" s="12" t="s">
        <v>94</v>
      </c>
      <c r="J15" s="14">
        <v>5.0000000000000001E-3</v>
      </c>
      <c r="K15" s="14">
        <v>-1.29E-2</v>
      </c>
      <c r="L15" s="15">
        <v>4022512</v>
      </c>
      <c r="M15" s="15">
        <v>117.37</v>
      </c>
      <c r="N15" s="15">
        <v>0</v>
      </c>
      <c r="O15" s="15">
        <v>4721.22</v>
      </c>
      <c r="P15" s="14">
        <v>2.0000000000000001E-4</v>
      </c>
      <c r="Q15" s="14">
        <v>4.8800000000000003E-2</v>
      </c>
      <c r="R15" s="14">
        <v>7.1999999999999998E-3</v>
      </c>
      <c r="S15" s="12" t="s">
        <v>7</v>
      </c>
    </row>
    <row r="16" spans="1:19" x14ac:dyDescent="0.2">
      <c r="A16" s="12" t="s">
        <v>7</v>
      </c>
      <c r="B16" s="12" t="s">
        <v>132</v>
      </c>
      <c r="C16" s="13">
        <v>1097708</v>
      </c>
      <c r="D16" s="12" t="s">
        <v>128</v>
      </c>
      <c r="E16" s="12" t="s">
        <v>129</v>
      </c>
      <c r="F16" s="12" t="s">
        <v>130</v>
      </c>
      <c r="G16" s="12" t="s">
        <v>7</v>
      </c>
      <c r="H16" s="15">
        <v>12.12</v>
      </c>
      <c r="I16" s="12" t="s">
        <v>94</v>
      </c>
      <c r="J16" s="14">
        <v>0.04</v>
      </c>
      <c r="K16" s="14">
        <v>-4.3E-3</v>
      </c>
      <c r="L16" s="15">
        <v>2416326</v>
      </c>
      <c r="M16" s="15">
        <v>204.89</v>
      </c>
      <c r="N16" s="15">
        <v>0</v>
      </c>
      <c r="O16" s="15">
        <v>4950.8100000000004</v>
      </c>
      <c r="P16" s="14">
        <v>1E-4</v>
      </c>
      <c r="Q16" s="14">
        <v>5.1200000000000002E-2</v>
      </c>
      <c r="R16" s="14">
        <v>7.4999999999999997E-3</v>
      </c>
      <c r="S16" s="12" t="s">
        <v>7</v>
      </c>
    </row>
    <row r="17" spans="1:19" x14ac:dyDescent="0.2">
      <c r="A17" s="12" t="s">
        <v>7</v>
      </c>
      <c r="B17" s="12" t="s">
        <v>133</v>
      </c>
      <c r="C17" s="13">
        <v>1140847</v>
      </c>
      <c r="D17" s="12" t="s">
        <v>128</v>
      </c>
      <c r="E17" s="12" t="s">
        <v>129</v>
      </c>
      <c r="F17" s="12" t="s">
        <v>130</v>
      </c>
      <c r="G17" s="12" t="s">
        <v>7</v>
      </c>
      <c r="H17" s="15">
        <v>5.56</v>
      </c>
      <c r="I17" s="12" t="s">
        <v>94</v>
      </c>
      <c r="J17" s="14">
        <v>7.4999999999999997E-3</v>
      </c>
      <c r="K17" s="14">
        <v>-1.7100000000000001E-2</v>
      </c>
      <c r="L17" s="15">
        <v>9247354.2400000002</v>
      </c>
      <c r="M17" s="15">
        <v>118.82</v>
      </c>
      <c r="N17" s="15">
        <v>0</v>
      </c>
      <c r="O17" s="15">
        <v>10987.71</v>
      </c>
      <c r="P17" s="14">
        <v>5.0000000000000001E-4</v>
      </c>
      <c r="Q17" s="14">
        <v>0.1135</v>
      </c>
      <c r="R17" s="14">
        <v>1.67E-2</v>
      </c>
      <c r="S17" s="12" t="s">
        <v>7</v>
      </c>
    </row>
    <row r="18" spans="1:19" x14ac:dyDescent="0.2">
      <c r="A18" s="12" t="s">
        <v>7</v>
      </c>
      <c r="B18" s="12" t="s">
        <v>134</v>
      </c>
      <c r="C18" s="13">
        <v>1124056</v>
      </c>
      <c r="D18" s="12" t="s">
        <v>128</v>
      </c>
      <c r="E18" s="12" t="s">
        <v>129</v>
      </c>
      <c r="F18" s="12" t="s">
        <v>130</v>
      </c>
      <c r="G18" s="12" t="s">
        <v>7</v>
      </c>
      <c r="H18" s="15">
        <v>1</v>
      </c>
      <c r="I18" s="12" t="s">
        <v>94</v>
      </c>
      <c r="J18" s="14">
        <v>2.75E-2</v>
      </c>
      <c r="K18" s="14">
        <v>-2.3900000000000001E-2</v>
      </c>
      <c r="L18" s="15">
        <v>3753201</v>
      </c>
      <c r="M18" s="15">
        <v>111.53</v>
      </c>
      <c r="N18" s="15">
        <v>0</v>
      </c>
      <c r="O18" s="15">
        <v>4185.9399999999996</v>
      </c>
      <c r="P18" s="14">
        <v>2.0000000000000001E-4</v>
      </c>
      <c r="Q18" s="14">
        <v>4.3299999999999998E-2</v>
      </c>
      <c r="R18" s="14">
        <v>6.4000000000000003E-3</v>
      </c>
      <c r="S18" s="12" t="s">
        <v>7</v>
      </c>
    </row>
    <row r="19" spans="1:19" x14ac:dyDescent="0.2">
      <c r="A19" s="12" t="s">
        <v>7</v>
      </c>
      <c r="B19" s="12" t="s">
        <v>135</v>
      </c>
      <c r="C19" s="13">
        <v>1128081</v>
      </c>
      <c r="D19" s="12" t="s">
        <v>128</v>
      </c>
      <c r="E19" s="12" t="s">
        <v>129</v>
      </c>
      <c r="F19" s="12" t="s">
        <v>130</v>
      </c>
      <c r="G19" s="12" t="s">
        <v>7</v>
      </c>
      <c r="H19" s="15">
        <v>1.98</v>
      </c>
      <c r="I19" s="12" t="s">
        <v>94</v>
      </c>
      <c r="J19" s="14">
        <v>1.7500000000000002E-2</v>
      </c>
      <c r="K19" s="14">
        <v>-2.3099999999999999E-2</v>
      </c>
      <c r="L19" s="15">
        <v>11845697</v>
      </c>
      <c r="M19" s="15">
        <v>112.76</v>
      </c>
      <c r="N19" s="15">
        <v>0</v>
      </c>
      <c r="O19" s="15">
        <v>13357.21</v>
      </c>
      <c r="P19" s="14">
        <v>5.9999999999999995E-4</v>
      </c>
      <c r="Q19" s="14">
        <v>0.13800000000000001</v>
      </c>
      <c r="R19" s="14">
        <v>2.0299999999999999E-2</v>
      </c>
      <c r="S19" s="12" t="s">
        <v>7</v>
      </c>
    </row>
    <row r="20" spans="1:19" x14ac:dyDescent="0.2">
      <c r="A20" s="12" t="s">
        <v>7</v>
      </c>
      <c r="B20" s="12" t="s">
        <v>136</v>
      </c>
      <c r="C20" s="13">
        <v>9590431</v>
      </c>
      <c r="D20" s="12" t="s">
        <v>128</v>
      </c>
      <c r="E20" s="12" t="s">
        <v>129</v>
      </c>
      <c r="F20" s="12" t="s">
        <v>130</v>
      </c>
      <c r="G20" s="12" t="s">
        <v>7</v>
      </c>
      <c r="H20" s="15">
        <v>2.73</v>
      </c>
      <c r="I20" s="12" t="s">
        <v>94</v>
      </c>
      <c r="J20" s="14">
        <v>0.04</v>
      </c>
      <c r="K20" s="14">
        <v>-2.23E-2</v>
      </c>
      <c r="L20" s="15">
        <v>3766662</v>
      </c>
      <c r="M20" s="15">
        <v>150.46</v>
      </c>
      <c r="N20" s="15">
        <v>0</v>
      </c>
      <c r="O20" s="15">
        <v>5667.32</v>
      </c>
      <c r="P20" s="14">
        <v>2.9999999999999997E-4</v>
      </c>
      <c r="Q20" s="14">
        <v>5.8599999999999999E-2</v>
      </c>
      <c r="R20" s="14">
        <v>8.6E-3</v>
      </c>
      <c r="S20" s="12" t="s">
        <v>7</v>
      </c>
    </row>
    <row r="21" spans="1:19" x14ac:dyDescent="0.2">
      <c r="A21" s="2" t="s">
        <v>7</v>
      </c>
      <c r="B21" s="2" t="s">
        <v>137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11">
        <v>6.35</v>
      </c>
      <c r="I21" s="2" t="s">
        <v>7</v>
      </c>
      <c r="J21" s="10">
        <v>2.4500000000000001E-2</v>
      </c>
      <c r="K21" s="10">
        <v>7.4000000000000003E-3</v>
      </c>
      <c r="L21" s="11">
        <v>40213818</v>
      </c>
      <c r="M21" s="2" t="s">
        <v>7</v>
      </c>
      <c r="N21" s="11">
        <v>0</v>
      </c>
      <c r="O21" s="11">
        <v>44171.3</v>
      </c>
      <c r="P21" s="2" t="s">
        <v>7</v>
      </c>
      <c r="Q21" s="10">
        <v>0.45650000000000002</v>
      </c>
      <c r="R21" s="10">
        <v>6.7299999999999999E-2</v>
      </c>
      <c r="S21" s="2" t="s">
        <v>7</v>
      </c>
    </row>
    <row r="22" spans="1:19" x14ac:dyDescent="0.2">
      <c r="A22" s="12" t="s">
        <v>7</v>
      </c>
      <c r="B22" s="12" t="s">
        <v>138</v>
      </c>
      <c r="C22" s="13">
        <v>1160985</v>
      </c>
      <c r="D22" s="12" t="s">
        <v>128</v>
      </c>
      <c r="E22" s="12" t="s">
        <v>129</v>
      </c>
      <c r="F22" s="12" t="s">
        <v>130</v>
      </c>
      <c r="G22" s="12" t="s">
        <v>7</v>
      </c>
      <c r="H22" s="15">
        <v>8.15</v>
      </c>
      <c r="I22" s="12" t="s">
        <v>94</v>
      </c>
      <c r="J22" s="14">
        <v>0.01</v>
      </c>
      <c r="K22" s="14">
        <v>1.1900000000000001E-2</v>
      </c>
      <c r="L22" s="15">
        <v>4390373</v>
      </c>
      <c r="M22" s="15">
        <v>98.99</v>
      </c>
      <c r="N22" s="15">
        <v>0</v>
      </c>
      <c r="O22" s="15">
        <v>4346.03</v>
      </c>
      <c r="P22" s="14">
        <v>2.0000000000000001E-4</v>
      </c>
      <c r="Q22" s="14">
        <v>4.4900000000000002E-2</v>
      </c>
      <c r="R22" s="14">
        <v>6.6E-3</v>
      </c>
      <c r="S22" s="12" t="s">
        <v>7</v>
      </c>
    </row>
    <row r="23" spans="1:19" x14ac:dyDescent="0.2">
      <c r="A23" s="12" t="s">
        <v>7</v>
      </c>
      <c r="B23" s="12" t="s">
        <v>139</v>
      </c>
      <c r="C23" s="13">
        <v>1140193</v>
      </c>
      <c r="D23" s="12" t="s">
        <v>128</v>
      </c>
      <c r="E23" s="12" t="s">
        <v>129</v>
      </c>
      <c r="F23" s="12" t="s">
        <v>130</v>
      </c>
      <c r="G23" s="12" t="s">
        <v>7</v>
      </c>
      <c r="H23" s="15">
        <v>17.64</v>
      </c>
      <c r="I23" s="12" t="s">
        <v>94</v>
      </c>
      <c r="J23" s="14">
        <v>3.7499999999999999E-2</v>
      </c>
      <c r="K23" s="14">
        <v>2.35E-2</v>
      </c>
      <c r="L23" s="15">
        <v>7919976</v>
      </c>
      <c r="M23" s="15">
        <v>128.43</v>
      </c>
      <c r="N23" s="15">
        <v>0</v>
      </c>
      <c r="O23" s="15">
        <v>10171.620000000001</v>
      </c>
      <c r="P23" s="14">
        <v>2.9999999999999997E-4</v>
      </c>
      <c r="Q23" s="14">
        <v>0.1051</v>
      </c>
      <c r="R23" s="14">
        <v>1.55E-2</v>
      </c>
      <c r="S23" s="12" t="s">
        <v>7</v>
      </c>
    </row>
    <row r="24" spans="1:19" x14ac:dyDescent="0.2">
      <c r="A24" s="12" t="s">
        <v>7</v>
      </c>
      <c r="B24" s="12" t="s">
        <v>140</v>
      </c>
      <c r="C24" s="13">
        <v>1155068</v>
      </c>
      <c r="D24" s="12" t="s">
        <v>128</v>
      </c>
      <c r="E24" s="12" t="s">
        <v>129</v>
      </c>
      <c r="F24" s="12" t="s">
        <v>130</v>
      </c>
      <c r="G24" s="12" t="s">
        <v>7</v>
      </c>
      <c r="H24" s="15">
        <v>2.12</v>
      </c>
      <c r="I24" s="12" t="s">
        <v>94</v>
      </c>
      <c r="J24" s="14">
        <v>1.4999999999999999E-2</v>
      </c>
      <c r="K24" s="14">
        <v>1E-3</v>
      </c>
      <c r="L24" s="15">
        <v>19390400</v>
      </c>
      <c r="M24" s="15">
        <v>104.28</v>
      </c>
      <c r="N24" s="15">
        <v>0</v>
      </c>
      <c r="O24" s="15">
        <v>20220.310000000001</v>
      </c>
      <c r="P24" s="14">
        <v>1E-3</v>
      </c>
      <c r="Q24" s="14">
        <v>0.20899999999999999</v>
      </c>
      <c r="R24" s="14">
        <v>3.0800000000000001E-2</v>
      </c>
      <c r="S24" s="12" t="s">
        <v>7</v>
      </c>
    </row>
    <row r="25" spans="1:19" x14ac:dyDescent="0.2">
      <c r="A25" s="12" t="s">
        <v>7</v>
      </c>
      <c r="B25" s="12" t="s">
        <v>141</v>
      </c>
      <c r="C25" s="13">
        <v>1130848</v>
      </c>
      <c r="D25" s="12" t="s">
        <v>128</v>
      </c>
      <c r="E25" s="12" t="s">
        <v>129</v>
      </c>
      <c r="F25" s="12" t="s">
        <v>130</v>
      </c>
      <c r="G25" s="12" t="s">
        <v>7</v>
      </c>
      <c r="H25" s="15">
        <v>2.4</v>
      </c>
      <c r="I25" s="12" t="s">
        <v>94</v>
      </c>
      <c r="J25" s="14">
        <v>3.7499999999999999E-2</v>
      </c>
      <c r="K25" s="14">
        <v>1.6999999999999999E-3</v>
      </c>
      <c r="L25" s="15">
        <v>8513069</v>
      </c>
      <c r="M25" s="15">
        <v>110.81</v>
      </c>
      <c r="N25" s="15">
        <v>0</v>
      </c>
      <c r="O25" s="15">
        <v>9433.33</v>
      </c>
      <c r="P25" s="14">
        <v>4.0000000000000002E-4</v>
      </c>
      <c r="Q25" s="14">
        <v>9.7500000000000003E-2</v>
      </c>
      <c r="R25" s="14">
        <v>1.44E-2</v>
      </c>
      <c r="S25" s="12" t="s">
        <v>7</v>
      </c>
    </row>
    <row r="26" spans="1:19" x14ac:dyDescent="0.2">
      <c r="A26" s="2" t="s">
        <v>7</v>
      </c>
      <c r="B26" s="2" t="s">
        <v>142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11">
        <v>0</v>
      </c>
      <c r="I26" s="2" t="s">
        <v>7</v>
      </c>
      <c r="J26" s="10">
        <v>0</v>
      </c>
      <c r="K26" s="10">
        <v>0</v>
      </c>
      <c r="L26" s="11">
        <v>0</v>
      </c>
      <c r="M26" s="2" t="s">
        <v>7</v>
      </c>
      <c r="N26" s="11">
        <v>0</v>
      </c>
      <c r="O26" s="11">
        <v>0</v>
      </c>
      <c r="P26" s="2" t="s">
        <v>7</v>
      </c>
      <c r="Q26" s="10">
        <v>0</v>
      </c>
      <c r="R26" s="10">
        <v>0</v>
      </c>
      <c r="S26" s="2" t="s">
        <v>7</v>
      </c>
    </row>
    <row r="27" spans="1:19" x14ac:dyDescent="0.2">
      <c r="A27" s="2" t="s">
        <v>7</v>
      </c>
      <c r="B27" s="2" t="s">
        <v>103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11">
        <v>0.55000000000000004</v>
      </c>
      <c r="I27" s="2" t="s">
        <v>7</v>
      </c>
      <c r="J27" s="10">
        <v>0</v>
      </c>
      <c r="K27" s="10">
        <v>5.0000000000000001E-4</v>
      </c>
      <c r="L27" s="11">
        <v>2250000</v>
      </c>
      <c r="M27" s="2" t="s">
        <v>7</v>
      </c>
      <c r="N27" s="11">
        <v>0</v>
      </c>
      <c r="O27" s="11">
        <v>7269</v>
      </c>
      <c r="P27" s="2" t="s">
        <v>7</v>
      </c>
      <c r="Q27" s="10">
        <v>7.51E-2</v>
      </c>
      <c r="R27" s="10">
        <v>1.11E-2</v>
      </c>
      <c r="S27" s="2" t="s">
        <v>7</v>
      </c>
    </row>
    <row r="28" spans="1:19" x14ac:dyDescent="0.2">
      <c r="A28" s="2" t="s">
        <v>7</v>
      </c>
      <c r="B28" s="2" t="s">
        <v>143</v>
      </c>
      <c r="C28" s="2" t="s">
        <v>7</v>
      </c>
      <c r="D28" s="2" t="s">
        <v>7</v>
      </c>
      <c r="E28" s="2" t="s">
        <v>7</v>
      </c>
      <c r="F28" s="2" t="s">
        <v>7</v>
      </c>
      <c r="G28" s="2" t="s">
        <v>7</v>
      </c>
      <c r="H28" s="11">
        <v>0</v>
      </c>
      <c r="I28" s="2" t="s">
        <v>7</v>
      </c>
      <c r="J28" s="10">
        <v>0</v>
      </c>
      <c r="K28" s="10">
        <v>0</v>
      </c>
      <c r="L28" s="11">
        <v>0</v>
      </c>
      <c r="M28" s="2" t="s">
        <v>7</v>
      </c>
      <c r="N28" s="11">
        <v>0</v>
      </c>
      <c r="O28" s="11">
        <v>0</v>
      </c>
      <c r="P28" s="2" t="s">
        <v>7</v>
      </c>
      <c r="Q28" s="10">
        <v>0</v>
      </c>
      <c r="R28" s="10">
        <v>0</v>
      </c>
      <c r="S28" s="2" t="s">
        <v>7</v>
      </c>
    </row>
    <row r="29" spans="1:19" x14ac:dyDescent="0.2">
      <c r="A29" s="2" t="s">
        <v>7</v>
      </c>
      <c r="B29" s="2" t="s">
        <v>144</v>
      </c>
      <c r="C29" s="2" t="s">
        <v>7</v>
      </c>
      <c r="D29" s="2" t="s">
        <v>7</v>
      </c>
      <c r="E29" s="2" t="s">
        <v>7</v>
      </c>
      <c r="F29" s="2" t="s">
        <v>7</v>
      </c>
      <c r="G29" s="2" t="s">
        <v>7</v>
      </c>
      <c r="H29" s="11">
        <v>0.55000000000000004</v>
      </c>
      <c r="I29" s="2" t="s">
        <v>7</v>
      </c>
      <c r="J29" s="10">
        <v>0</v>
      </c>
      <c r="K29" s="10">
        <v>5.0000000000000001E-4</v>
      </c>
      <c r="L29" s="11">
        <v>2250000</v>
      </c>
      <c r="M29" s="2" t="s">
        <v>7</v>
      </c>
      <c r="N29" s="11">
        <v>0</v>
      </c>
      <c r="O29" s="11">
        <v>7269</v>
      </c>
      <c r="P29" s="2" t="s">
        <v>7</v>
      </c>
      <c r="Q29" s="10">
        <v>7.51E-2</v>
      </c>
      <c r="R29" s="10">
        <v>1.11E-2</v>
      </c>
      <c r="S29" s="2" t="s">
        <v>7</v>
      </c>
    </row>
    <row r="30" spans="1:19" x14ac:dyDescent="0.2">
      <c r="A30" s="12" t="s">
        <v>7</v>
      </c>
      <c r="B30" s="12" t="s">
        <v>145</v>
      </c>
      <c r="C30" s="12" t="s">
        <v>146</v>
      </c>
      <c r="D30" s="12" t="s">
        <v>147</v>
      </c>
      <c r="E30" s="12" t="s">
        <v>148</v>
      </c>
      <c r="F30" s="12" t="s">
        <v>149</v>
      </c>
      <c r="G30" s="12" t="s">
        <v>7</v>
      </c>
      <c r="H30" s="15">
        <v>0.73</v>
      </c>
      <c r="I30" s="12" t="s">
        <v>48</v>
      </c>
      <c r="J30" s="14">
        <v>0</v>
      </c>
      <c r="K30" s="14">
        <v>5.9999999999999995E-4</v>
      </c>
      <c r="L30" s="15">
        <v>1550000</v>
      </c>
      <c r="M30" s="15">
        <v>100.08</v>
      </c>
      <c r="N30" s="15">
        <v>0</v>
      </c>
      <c r="O30" s="15">
        <v>5008.78</v>
      </c>
      <c r="P30" s="14">
        <v>0</v>
      </c>
      <c r="Q30" s="14">
        <v>5.1799999999999999E-2</v>
      </c>
      <c r="R30" s="14">
        <v>7.6E-3</v>
      </c>
      <c r="S30" s="13">
        <v>72241623</v>
      </c>
    </row>
    <row r="31" spans="1:19" x14ac:dyDescent="0.2">
      <c r="A31" s="12" t="s">
        <v>7</v>
      </c>
      <c r="B31" s="12" t="s">
        <v>150</v>
      </c>
      <c r="C31" s="12" t="s">
        <v>151</v>
      </c>
      <c r="D31" s="12" t="s">
        <v>147</v>
      </c>
      <c r="E31" s="12" t="s">
        <v>152</v>
      </c>
      <c r="F31" s="12" t="s">
        <v>130</v>
      </c>
      <c r="G31" s="12" t="s">
        <v>7</v>
      </c>
      <c r="H31" s="15">
        <v>0.15</v>
      </c>
      <c r="I31" s="12" t="s">
        <v>48</v>
      </c>
      <c r="J31" s="14">
        <v>0</v>
      </c>
      <c r="K31" s="14">
        <v>2.9999999999999997E-4</v>
      </c>
      <c r="L31" s="15">
        <v>700000</v>
      </c>
      <c r="M31" s="15">
        <v>100</v>
      </c>
      <c r="N31" s="15">
        <v>0</v>
      </c>
      <c r="O31" s="15">
        <v>2260.2199999999998</v>
      </c>
      <c r="P31" s="14">
        <v>0</v>
      </c>
      <c r="Q31" s="14">
        <v>2.3400000000000001E-2</v>
      </c>
      <c r="R31" s="14">
        <v>3.3999999999999998E-3</v>
      </c>
      <c r="S31" s="13">
        <v>72642945</v>
      </c>
    </row>
    <row r="32" spans="1:19" x14ac:dyDescent="0.2">
      <c r="A32" s="8" t="s">
        <v>7</v>
      </c>
      <c r="B32" s="7" t="s">
        <v>105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19" x14ac:dyDescent="0.2">
      <c r="A33" s="8" t="s">
        <v>7</v>
      </c>
      <c r="B33" s="7" t="s">
        <v>153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</row>
    <row r="34" spans="1:19" x14ac:dyDescent="0.2">
      <c r="A34" s="9" t="s">
        <v>66</v>
      </c>
      <c r="B34" s="9" t="s">
        <v>67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workbookViewId="0">
      <selection activeCell="B14" sqref="B14"/>
    </sheetView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9930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" t="s">
        <v>856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69</v>
      </c>
      <c r="C7" s="2" t="s">
        <v>70</v>
      </c>
      <c r="D7" s="2" t="s">
        <v>156</v>
      </c>
      <c r="E7" s="2" t="s">
        <v>72</v>
      </c>
      <c r="F7" s="2" t="s">
        <v>73</v>
      </c>
      <c r="G7" s="2" t="s">
        <v>109</v>
      </c>
      <c r="H7" s="2" t="s">
        <v>110</v>
      </c>
      <c r="I7" s="2" t="s">
        <v>74</v>
      </c>
      <c r="J7" s="2" t="s">
        <v>75</v>
      </c>
      <c r="K7" s="2" t="s">
        <v>848</v>
      </c>
      <c r="L7" s="2" t="s">
        <v>111</v>
      </c>
      <c r="M7" s="2" t="s">
        <v>849</v>
      </c>
      <c r="N7" s="2" t="s">
        <v>114</v>
      </c>
      <c r="O7" s="2" t="s">
        <v>78</v>
      </c>
      <c r="P7" s="2" t="s">
        <v>115</v>
      </c>
    </row>
    <row r="8" spans="1:16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167</v>
      </c>
      <c r="H8" s="2" t="s">
        <v>116</v>
      </c>
      <c r="I8" s="2" t="s">
        <v>7</v>
      </c>
      <c r="J8" s="2" t="s">
        <v>12</v>
      </c>
      <c r="K8" s="2" t="s">
        <v>12</v>
      </c>
      <c r="L8" s="2" t="s">
        <v>168</v>
      </c>
      <c r="M8" s="2" t="s">
        <v>11</v>
      </c>
      <c r="N8" s="2" t="s">
        <v>12</v>
      </c>
      <c r="O8" s="2" t="s">
        <v>12</v>
      </c>
      <c r="P8" s="2" t="s">
        <v>12</v>
      </c>
    </row>
    <row r="9" spans="1:16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119</v>
      </c>
      <c r="N9" s="2" t="s">
        <v>120</v>
      </c>
      <c r="O9" s="2" t="s">
        <v>121</v>
      </c>
      <c r="P9" s="2" t="s">
        <v>122</v>
      </c>
    </row>
    <row r="10" spans="1:16" x14ac:dyDescent="0.2">
      <c r="A10" s="2" t="s">
        <v>7</v>
      </c>
      <c r="B10" s="20" t="s">
        <v>876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7</v>
      </c>
      <c r="O10" s="2" t="s">
        <v>7</v>
      </c>
      <c r="P10" s="2" t="s">
        <v>7</v>
      </c>
    </row>
    <row r="11" spans="1:16" x14ac:dyDescent="0.2">
      <c r="A11" s="2" t="s">
        <v>7</v>
      </c>
      <c r="B11" s="2" t="s">
        <v>855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7</v>
      </c>
    </row>
    <row r="12" spans="1:16" x14ac:dyDescent="0.2">
      <c r="A12" s="2" t="s">
        <v>7</v>
      </c>
      <c r="B12" s="2" t="s">
        <v>161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7</v>
      </c>
    </row>
    <row r="13" spans="1:16" x14ac:dyDescent="0.2">
      <c r="A13" s="2" t="s">
        <v>7</v>
      </c>
      <c r="B13" s="2" t="s">
        <v>137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7</v>
      </c>
    </row>
    <row r="14" spans="1:16" x14ac:dyDescent="0.2">
      <c r="A14" s="2" t="s">
        <v>7</v>
      </c>
      <c r="B14" s="2" t="s">
        <v>822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7</v>
      </c>
      <c r="L14" s="2" t="s">
        <v>7</v>
      </c>
      <c r="M14" s="2" t="s">
        <v>7</v>
      </c>
      <c r="N14" s="2" t="s">
        <v>7</v>
      </c>
      <c r="O14" s="2" t="s">
        <v>7</v>
      </c>
      <c r="P14" s="2" t="s">
        <v>7</v>
      </c>
    </row>
    <row r="15" spans="1:16" x14ac:dyDescent="0.2">
      <c r="A15" s="2" t="s">
        <v>7</v>
      </c>
      <c r="B15" s="2" t="s">
        <v>507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7</v>
      </c>
    </row>
    <row r="16" spans="1:16" x14ac:dyDescent="0.2">
      <c r="A16" s="2" t="s">
        <v>7</v>
      </c>
      <c r="B16" s="2" t="s">
        <v>852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</row>
    <row r="17" spans="1:16" x14ac:dyDescent="0.2">
      <c r="A17" s="2" t="s">
        <v>7</v>
      </c>
      <c r="B17" s="2" t="s">
        <v>164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</row>
    <row r="18" spans="1:16" x14ac:dyDescent="0.2">
      <c r="A18" s="2" t="s">
        <v>7</v>
      </c>
      <c r="B18" s="2" t="s">
        <v>857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</row>
    <row r="19" spans="1:16" x14ac:dyDescent="0.2">
      <c r="A19" s="9" t="s">
        <v>858</v>
      </c>
      <c r="B19" s="9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>
        <v>9930</v>
      </c>
    </row>
    <row r="5" spans="1:22" x14ac:dyDescent="0.2">
      <c r="B5" s="9" t="s">
        <v>7</v>
      </c>
      <c r="C5" s="9" t="s">
        <v>7</v>
      </c>
    </row>
    <row r="6" spans="1:22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</row>
    <row r="7" spans="1:22" x14ac:dyDescent="0.2">
      <c r="A7" s="2" t="s">
        <v>7</v>
      </c>
      <c r="B7" s="2" t="s">
        <v>154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</row>
    <row r="8" spans="1:22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155</v>
      </c>
      <c r="F8" s="2" t="s">
        <v>71</v>
      </c>
      <c r="G8" s="2" t="s">
        <v>156</v>
      </c>
      <c r="H8" s="2" t="s">
        <v>72</v>
      </c>
      <c r="I8" s="2" t="s">
        <v>73</v>
      </c>
      <c r="J8" s="2" t="s">
        <v>109</v>
      </c>
      <c r="K8" s="2" t="s">
        <v>110</v>
      </c>
      <c r="L8" s="2" t="s">
        <v>74</v>
      </c>
      <c r="M8" s="2" t="s">
        <v>75</v>
      </c>
      <c r="N8" s="2" t="s">
        <v>76</v>
      </c>
      <c r="O8" s="2" t="s">
        <v>111</v>
      </c>
      <c r="P8" s="2" t="s">
        <v>112</v>
      </c>
      <c r="Q8" s="2" t="s">
        <v>113</v>
      </c>
      <c r="R8" s="2" t="s">
        <v>77</v>
      </c>
      <c r="S8" s="2" t="s">
        <v>114</v>
      </c>
      <c r="T8" s="2" t="s">
        <v>78</v>
      </c>
      <c r="U8" s="2" t="s">
        <v>115</v>
      </c>
      <c r="V8" s="2" t="s">
        <v>7</v>
      </c>
    </row>
    <row r="9" spans="1:2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116</v>
      </c>
      <c r="L9" s="2" t="s">
        <v>7</v>
      </c>
      <c r="M9" s="2" t="s">
        <v>12</v>
      </c>
      <c r="N9" s="2" t="s">
        <v>12</v>
      </c>
      <c r="O9" s="2" t="s">
        <v>117</v>
      </c>
      <c r="P9" s="2" t="s">
        <v>118</v>
      </c>
      <c r="Q9" s="2" t="s">
        <v>11</v>
      </c>
      <c r="R9" s="2" t="s">
        <v>11</v>
      </c>
      <c r="S9" s="2" t="s">
        <v>12</v>
      </c>
      <c r="T9" s="2" t="s">
        <v>12</v>
      </c>
      <c r="U9" s="2" t="s">
        <v>12</v>
      </c>
      <c r="V9" s="2" t="s">
        <v>7</v>
      </c>
    </row>
    <row r="10" spans="1:2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157</v>
      </c>
      <c r="T10" s="2" t="s">
        <v>158</v>
      </c>
      <c r="U10" s="2" t="s">
        <v>159</v>
      </c>
      <c r="V10" s="2" t="s">
        <v>7</v>
      </c>
    </row>
    <row r="11" spans="1:22" x14ac:dyDescent="0.2">
      <c r="A11" s="2" t="s">
        <v>7</v>
      </c>
      <c r="B11" s="2" t="s">
        <v>160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11">
        <v>0</v>
      </c>
      <c r="L11" s="2" t="s">
        <v>7</v>
      </c>
      <c r="M11" s="10">
        <v>0</v>
      </c>
      <c r="N11" s="10">
        <v>0</v>
      </c>
      <c r="O11" s="11">
        <v>0</v>
      </c>
      <c r="P11" s="2" t="s">
        <v>7</v>
      </c>
      <c r="Q11" s="11">
        <v>0</v>
      </c>
      <c r="R11" s="11">
        <v>0</v>
      </c>
      <c r="S11" s="2" t="s">
        <v>7</v>
      </c>
      <c r="T11" s="10">
        <v>0</v>
      </c>
      <c r="U11" s="10">
        <v>0</v>
      </c>
      <c r="V11" s="2" t="s">
        <v>7</v>
      </c>
    </row>
    <row r="12" spans="1:22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11">
        <v>0</v>
      </c>
      <c r="L12" s="2" t="s">
        <v>7</v>
      </c>
      <c r="M12" s="10">
        <v>0</v>
      </c>
      <c r="N12" s="10">
        <v>0</v>
      </c>
      <c r="O12" s="11">
        <v>0</v>
      </c>
      <c r="P12" s="2" t="s">
        <v>7</v>
      </c>
      <c r="Q12" s="11">
        <v>0</v>
      </c>
      <c r="R12" s="11">
        <v>0</v>
      </c>
      <c r="S12" s="2" t="s">
        <v>7</v>
      </c>
      <c r="T12" s="10">
        <v>0</v>
      </c>
      <c r="U12" s="10">
        <v>0</v>
      </c>
      <c r="V12" s="2" t="s">
        <v>7</v>
      </c>
    </row>
    <row r="13" spans="1:22" x14ac:dyDescent="0.2">
      <c r="A13" s="2" t="s">
        <v>7</v>
      </c>
      <c r="B13" s="2" t="s">
        <v>161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11">
        <v>0</v>
      </c>
      <c r="L13" s="2" t="s">
        <v>7</v>
      </c>
      <c r="M13" s="10">
        <v>0</v>
      </c>
      <c r="N13" s="10">
        <v>0</v>
      </c>
      <c r="O13" s="11">
        <v>0</v>
      </c>
      <c r="P13" s="2" t="s">
        <v>7</v>
      </c>
      <c r="Q13" s="11">
        <v>0</v>
      </c>
      <c r="R13" s="11">
        <v>0</v>
      </c>
      <c r="S13" s="2" t="s">
        <v>7</v>
      </c>
      <c r="T13" s="10">
        <v>0</v>
      </c>
      <c r="U13" s="10">
        <v>0</v>
      </c>
      <c r="V13" s="2" t="s">
        <v>7</v>
      </c>
    </row>
    <row r="14" spans="1:22" x14ac:dyDescent="0.2">
      <c r="A14" s="2" t="s">
        <v>7</v>
      </c>
      <c r="B14" s="2" t="s">
        <v>137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11">
        <v>0</v>
      </c>
      <c r="L14" s="2" t="s">
        <v>7</v>
      </c>
      <c r="M14" s="10">
        <v>0</v>
      </c>
      <c r="N14" s="10">
        <v>0</v>
      </c>
      <c r="O14" s="11">
        <v>0</v>
      </c>
      <c r="P14" s="2" t="s">
        <v>7</v>
      </c>
      <c r="Q14" s="11">
        <v>0</v>
      </c>
      <c r="R14" s="11">
        <v>0</v>
      </c>
      <c r="S14" s="2" t="s">
        <v>7</v>
      </c>
      <c r="T14" s="10">
        <v>0</v>
      </c>
      <c r="U14" s="10">
        <v>0</v>
      </c>
      <c r="V14" s="2" t="s">
        <v>7</v>
      </c>
    </row>
    <row r="15" spans="1:22" x14ac:dyDescent="0.2">
      <c r="A15" s="2" t="s">
        <v>7</v>
      </c>
      <c r="B15" s="2" t="s">
        <v>162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11">
        <v>0</v>
      </c>
      <c r="L15" s="2" t="s">
        <v>7</v>
      </c>
      <c r="M15" s="10">
        <v>0</v>
      </c>
      <c r="N15" s="10">
        <v>0</v>
      </c>
      <c r="O15" s="11">
        <v>0</v>
      </c>
      <c r="P15" s="2" t="s">
        <v>7</v>
      </c>
      <c r="Q15" s="11">
        <v>0</v>
      </c>
      <c r="R15" s="11">
        <v>0</v>
      </c>
      <c r="S15" s="2" t="s">
        <v>7</v>
      </c>
      <c r="T15" s="10">
        <v>0</v>
      </c>
      <c r="U15" s="10">
        <v>0</v>
      </c>
      <c r="V15" s="2" t="s">
        <v>7</v>
      </c>
    </row>
    <row r="16" spans="1:22" x14ac:dyDescent="0.2">
      <c r="A16" s="2" t="s">
        <v>7</v>
      </c>
      <c r="B16" s="2" t="s">
        <v>163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11">
        <v>0</v>
      </c>
      <c r="L16" s="2" t="s">
        <v>7</v>
      </c>
      <c r="M16" s="10">
        <v>0</v>
      </c>
      <c r="N16" s="10">
        <v>0</v>
      </c>
      <c r="O16" s="11">
        <v>0</v>
      </c>
      <c r="P16" s="2" t="s">
        <v>7</v>
      </c>
      <c r="Q16" s="11">
        <v>0</v>
      </c>
      <c r="R16" s="11">
        <v>0</v>
      </c>
      <c r="S16" s="2" t="s">
        <v>7</v>
      </c>
      <c r="T16" s="10">
        <v>0</v>
      </c>
      <c r="U16" s="10">
        <v>0</v>
      </c>
      <c r="V16" s="2" t="s">
        <v>7</v>
      </c>
    </row>
    <row r="17" spans="1:22" x14ac:dyDescent="0.2">
      <c r="A17" s="2" t="s">
        <v>7</v>
      </c>
      <c r="B17" s="2" t="s">
        <v>164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11">
        <v>0</v>
      </c>
      <c r="L17" s="2" t="s">
        <v>7</v>
      </c>
      <c r="M17" s="10">
        <v>0</v>
      </c>
      <c r="N17" s="10">
        <v>0</v>
      </c>
      <c r="O17" s="11">
        <v>0</v>
      </c>
      <c r="P17" s="2" t="s">
        <v>7</v>
      </c>
      <c r="Q17" s="11">
        <v>0</v>
      </c>
      <c r="R17" s="11">
        <v>0</v>
      </c>
      <c r="S17" s="2" t="s">
        <v>7</v>
      </c>
      <c r="T17" s="10">
        <v>0</v>
      </c>
      <c r="U17" s="10">
        <v>0</v>
      </c>
      <c r="V17" s="2" t="s">
        <v>7</v>
      </c>
    </row>
    <row r="18" spans="1:22" x14ac:dyDescent="0.2">
      <c r="A18" s="2" t="s">
        <v>7</v>
      </c>
      <c r="B18" s="2" t="s">
        <v>165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11">
        <v>0</v>
      </c>
      <c r="L18" s="2" t="s">
        <v>7</v>
      </c>
      <c r="M18" s="10">
        <v>0</v>
      </c>
      <c r="N18" s="10">
        <v>0</v>
      </c>
      <c r="O18" s="11">
        <v>0</v>
      </c>
      <c r="P18" s="2" t="s">
        <v>7</v>
      </c>
      <c r="Q18" s="11">
        <v>0</v>
      </c>
      <c r="R18" s="11">
        <v>0</v>
      </c>
      <c r="S18" s="2" t="s">
        <v>7</v>
      </c>
      <c r="T18" s="10">
        <v>0</v>
      </c>
      <c r="U18" s="10">
        <v>0</v>
      </c>
      <c r="V18" s="2" t="s">
        <v>7</v>
      </c>
    </row>
    <row r="19" spans="1:22" x14ac:dyDescent="0.2">
      <c r="A19" s="8" t="s">
        <v>7</v>
      </c>
      <c r="B19" s="7" t="s">
        <v>105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2">
      <c r="A20" s="8" t="s">
        <v>7</v>
      </c>
      <c r="B20" s="7" t="s">
        <v>153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2">
      <c r="A21" s="9" t="s">
        <v>66</v>
      </c>
      <c r="B21" s="9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rightToLeft="1" topLeftCell="A67" workbookViewId="0">
      <selection activeCell="B22" sqref="B22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>
        <v>9930</v>
      </c>
    </row>
    <row r="5" spans="1:22" x14ac:dyDescent="0.2">
      <c r="B5" s="9" t="s">
        <v>7</v>
      </c>
      <c r="C5" s="9" t="s">
        <v>7</v>
      </c>
    </row>
    <row r="6" spans="1:22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</row>
    <row r="7" spans="1:22" x14ac:dyDescent="0.2">
      <c r="A7" s="2" t="s">
        <v>7</v>
      </c>
      <c r="B7" s="2" t="s">
        <v>166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</row>
    <row r="8" spans="1:22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155</v>
      </c>
      <c r="F8" s="2" t="s">
        <v>71</v>
      </c>
      <c r="G8" s="2" t="s">
        <v>156</v>
      </c>
      <c r="H8" s="2" t="s">
        <v>72</v>
      </c>
      <c r="I8" s="2" t="s">
        <v>73</v>
      </c>
      <c r="J8" s="2" t="s">
        <v>109</v>
      </c>
      <c r="K8" s="2" t="s">
        <v>110</v>
      </c>
      <c r="L8" s="2" t="s">
        <v>74</v>
      </c>
      <c r="M8" s="2" t="s">
        <v>75</v>
      </c>
      <c r="N8" s="2" t="s">
        <v>76</v>
      </c>
      <c r="O8" s="2" t="s">
        <v>111</v>
      </c>
      <c r="P8" s="2" t="s">
        <v>112</v>
      </c>
      <c r="Q8" s="2" t="s">
        <v>113</v>
      </c>
      <c r="R8" s="2" t="s">
        <v>77</v>
      </c>
      <c r="S8" s="2" t="s">
        <v>114</v>
      </c>
      <c r="T8" s="2" t="s">
        <v>78</v>
      </c>
      <c r="U8" s="2" t="s">
        <v>115</v>
      </c>
      <c r="V8" s="2" t="s">
        <v>7</v>
      </c>
    </row>
    <row r="9" spans="1:2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167</v>
      </c>
      <c r="K9" s="2" t="s">
        <v>116</v>
      </c>
      <c r="L9" s="2" t="s">
        <v>7</v>
      </c>
      <c r="M9" s="2" t="s">
        <v>12</v>
      </c>
      <c r="N9" s="2" t="s">
        <v>12</v>
      </c>
      <c r="O9" s="2" t="s">
        <v>168</v>
      </c>
      <c r="P9" s="2" t="s">
        <v>7</v>
      </c>
      <c r="Q9" s="2" t="s">
        <v>11</v>
      </c>
      <c r="R9" s="2" t="s">
        <v>11</v>
      </c>
      <c r="S9" s="2" t="s">
        <v>12</v>
      </c>
      <c r="T9" s="2" t="s">
        <v>12</v>
      </c>
      <c r="U9" s="2" t="s">
        <v>12</v>
      </c>
      <c r="V9" s="2" t="s">
        <v>7</v>
      </c>
    </row>
    <row r="10" spans="1:2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123</v>
      </c>
      <c r="R10" s="2" t="s">
        <v>124</v>
      </c>
      <c r="S10" s="2" t="s">
        <v>157</v>
      </c>
      <c r="T10" s="2" t="s">
        <v>158</v>
      </c>
      <c r="U10" s="2" t="s">
        <v>159</v>
      </c>
      <c r="V10" s="2" t="s">
        <v>7</v>
      </c>
    </row>
    <row r="11" spans="1:22" x14ac:dyDescent="0.2">
      <c r="A11" s="2" t="s">
        <v>7</v>
      </c>
      <c r="B11" s="2" t="s">
        <v>169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11">
        <v>4.1100000000000003</v>
      </c>
      <c r="L11" s="2" t="s">
        <v>7</v>
      </c>
      <c r="M11" s="10">
        <v>3.32E-2</v>
      </c>
      <c r="N11" s="10">
        <v>1.2699999999999999E-2</v>
      </c>
      <c r="O11" s="11">
        <v>40715931.710000001</v>
      </c>
      <c r="P11" s="2" t="s">
        <v>7</v>
      </c>
      <c r="Q11" s="11">
        <v>404.65</v>
      </c>
      <c r="R11" s="11">
        <v>47528.07</v>
      </c>
      <c r="S11" s="2" t="s">
        <v>7</v>
      </c>
      <c r="T11" s="10">
        <v>1</v>
      </c>
      <c r="U11" s="10">
        <v>7.2400000000000006E-2</v>
      </c>
      <c r="V11" s="2" t="s">
        <v>7</v>
      </c>
    </row>
    <row r="12" spans="1:22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11">
        <v>3.7</v>
      </c>
      <c r="L12" s="2" t="s">
        <v>7</v>
      </c>
      <c r="M12" s="10">
        <v>3.0099999999999998E-2</v>
      </c>
      <c r="N12" s="10">
        <v>1.0699999999999999E-2</v>
      </c>
      <c r="O12" s="11">
        <v>39746416.710000001</v>
      </c>
      <c r="P12" s="2" t="s">
        <v>7</v>
      </c>
      <c r="Q12" s="11">
        <v>404.65</v>
      </c>
      <c r="R12" s="11">
        <v>43610.19</v>
      </c>
      <c r="S12" s="2" t="s">
        <v>7</v>
      </c>
      <c r="T12" s="10">
        <v>0.91759999999999997</v>
      </c>
      <c r="U12" s="10">
        <v>6.6400000000000001E-2</v>
      </c>
      <c r="V12" s="2" t="s">
        <v>7</v>
      </c>
    </row>
    <row r="13" spans="1:22" x14ac:dyDescent="0.2">
      <c r="A13" s="2" t="s">
        <v>7</v>
      </c>
      <c r="B13" s="2" t="s">
        <v>161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11">
        <v>3.98</v>
      </c>
      <c r="L13" s="2" t="s">
        <v>7</v>
      </c>
      <c r="M13" s="10">
        <v>2.9399999999999999E-2</v>
      </c>
      <c r="N13" s="10">
        <v>-3.8E-3</v>
      </c>
      <c r="O13" s="11">
        <v>19039127.539999999</v>
      </c>
      <c r="P13" s="2" t="s">
        <v>7</v>
      </c>
      <c r="Q13" s="11">
        <v>258.13</v>
      </c>
      <c r="R13" s="11">
        <v>22464.97</v>
      </c>
      <c r="S13" s="2" t="s">
        <v>7</v>
      </c>
      <c r="T13" s="10">
        <v>0.47270000000000001</v>
      </c>
      <c r="U13" s="10">
        <v>3.4200000000000001E-2</v>
      </c>
      <c r="V13" s="2" t="s">
        <v>7</v>
      </c>
    </row>
    <row r="14" spans="1:22" x14ac:dyDescent="0.2">
      <c r="A14" s="12" t="s">
        <v>7</v>
      </c>
      <c r="B14" s="12" t="s">
        <v>170</v>
      </c>
      <c r="C14" s="13">
        <v>1940576</v>
      </c>
      <c r="D14" s="12" t="s">
        <v>128</v>
      </c>
      <c r="E14" s="12" t="s">
        <v>171</v>
      </c>
      <c r="F14" s="13">
        <v>520032640</v>
      </c>
      <c r="G14" s="12" t="s">
        <v>172</v>
      </c>
      <c r="H14" s="12" t="s">
        <v>173</v>
      </c>
      <c r="I14" s="12" t="s">
        <v>93</v>
      </c>
      <c r="J14" s="12" t="s">
        <v>7</v>
      </c>
      <c r="K14" s="15">
        <v>0.98</v>
      </c>
      <c r="L14" s="12" t="s">
        <v>94</v>
      </c>
      <c r="M14" s="14">
        <v>7.0000000000000001E-3</v>
      </c>
      <c r="N14" s="14">
        <v>-1.6299999999999999E-2</v>
      </c>
      <c r="O14" s="15">
        <v>0.08</v>
      </c>
      <c r="P14" s="15">
        <v>106.65</v>
      </c>
      <c r="Q14" s="15">
        <v>0</v>
      </c>
      <c r="R14" s="15">
        <v>0</v>
      </c>
      <c r="S14" s="14">
        <v>0</v>
      </c>
      <c r="T14" s="14">
        <v>0</v>
      </c>
      <c r="U14" s="14">
        <v>0</v>
      </c>
      <c r="V14" s="12" t="s">
        <v>7</v>
      </c>
    </row>
    <row r="15" spans="1:22" x14ac:dyDescent="0.2">
      <c r="A15" s="12" t="s">
        <v>7</v>
      </c>
      <c r="B15" s="12" t="s">
        <v>174</v>
      </c>
      <c r="C15" s="13">
        <v>1940501</v>
      </c>
      <c r="D15" s="12" t="s">
        <v>128</v>
      </c>
      <c r="E15" s="12" t="s">
        <v>171</v>
      </c>
      <c r="F15" s="13">
        <v>520032640</v>
      </c>
      <c r="G15" s="12" t="s">
        <v>172</v>
      </c>
      <c r="H15" s="12" t="s">
        <v>92</v>
      </c>
      <c r="I15" s="12" t="s">
        <v>93</v>
      </c>
      <c r="J15" s="12" t="s">
        <v>7</v>
      </c>
      <c r="K15" s="15">
        <v>0.68</v>
      </c>
      <c r="L15" s="12" t="s">
        <v>94</v>
      </c>
      <c r="M15" s="14">
        <v>0.04</v>
      </c>
      <c r="N15" s="14">
        <v>-1.4800000000000001E-2</v>
      </c>
      <c r="O15" s="15">
        <v>0.5</v>
      </c>
      <c r="P15" s="15">
        <v>113.81</v>
      </c>
      <c r="Q15" s="15">
        <v>0</v>
      </c>
      <c r="R15" s="15">
        <v>0</v>
      </c>
      <c r="S15" s="14">
        <v>0</v>
      </c>
      <c r="T15" s="14">
        <v>0</v>
      </c>
      <c r="U15" s="14">
        <v>0</v>
      </c>
      <c r="V15" s="12" t="s">
        <v>7</v>
      </c>
    </row>
    <row r="16" spans="1:22" x14ac:dyDescent="0.2">
      <c r="A16" s="12" t="s">
        <v>7</v>
      </c>
      <c r="B16" s="12" t="s">
        <v>175</v>
      </c>
      <c r="C16" s="13">
        <v>1129899</v>
      </c>
      <c r="D16" s="12" t="s">
        <v>128</v>
      </c>
      <c r="E16" s="12" t="s">
        <v>171</v>
      </c>
      <c r="F16" s="13">
        <v>513821488</v>
      </c>
      <c r="G16" s="12" t="s">
        <v>176</v>
      </c>
      <c r="H16" s="12" t="s">
        <v>177</v>
      </c>
      <c r="I16" s="12" t="s">
        <v>93</v>
      </c>
      <c r="J16" s="12" t="s">
        <v>7</v>
      </c>
      <c r="K16" s="15">
        <v>1.94</v>
      </c>
      <c r="L16" s="12" t="s">
        <v>94</v>
      </c>
      <c r="M16" s="14">
        <v>0.04</v>
      </c>
      <c r="N16" s="14">
        <v>-1.8599999999999998E-2</v>
      </c>
      <c r="O16" s="15">
        <v>514707.84</v>
      </c>
      <c r="P16" s="15">
        <v>114.23</v>
      </c>
      <c r="Q16" s="15">
        <v>0</v>
      </c>
      <c r="R16" s="15">
        <v>587.95000000000005</v>
      </c>
      <c r="S16" s="14">
        <v>2.0999999999999999E-3</v>
      </c>
      <c r="T16" s="14">
        <v>1.24E-2</v>
      </c>
      <c r="U16" s="14">
        <v>8.9999999999999998E-4</v>
      </c>
      <c r="V16" s="12" t="s">
        <v>7</v>
      </c>
    </row>
    <row r="17" spans="1:22" x14ac:dyDescent="0.2">
      <c r="A17" s="12" t="s">
        <v>7</v>
      </c>
      <c r="B17" s="12" t="s">
        <v>178</v>
      </c>
      <c r="C17" s="13">
        <v>1136753</v>
      </c>
      <c r="D17" s="12" t="s">
        <v>128</v>
      </c>
      <c r="E17" s="12" t="s">
        <v>171</v>
      </c>
      <c r="F17" s="13">
        <v>513821488</v>
      </c>
      <c r="G17" s="12" t="s">
        <v>176</v>
      </c>
      <c r="H17" s="12" t="s">
        <v>177</v>
      </c>
      <c r="I17" s="12" t="s">
        <v>93</v>
      </c>
      <c r="J17" s="12" t="s">
        <v>7</v>
      </c>
      <c r="K17" s="15">
        <v>4.4400000000000004</v>
      </c>
      <c r="L17" s="12" t="s">
        <v>94</v>
      </c>
      <c r="M17" s="14">
        <v>0.04</v>
      </c>
      <c r="N17" s="14">
        <v>-8.9999999999999993E-3</v>
      </c>
      <c r="O17" s="15">
        <v>540000</v>
      </c>
      <c r="P17" s="15">
        <v>127.25</v>
      </c>
      <c r="Q17" s="15">
        <v>0</v>
      </c>
      <c r="R17" s="15">
        <v>687.15</v>
      </c>
      <c r="S17" s="14">
        <v>5.0000000000000001E-4</v>
      </c>
      <c r="T17" s="14">
        <v>1.4500000000000001E-2</v>
      </c>
      <c r="U17" s="14">
        <v>1E-3</v>
      </c>
      <c r="V17" s="12" t="s">
        <v>7</v>
      </c>
    </row>
    <row r="18" spans="1:22" x14ac:dyDescent="0.2">
      <c r="A18" s="12" t="s">
        <v>7</v>
      </c>
      <c r="B18" s="12" t="s">
        <v>179</v>
      </c>
      <c r="C18" s="13">
        <v>1133487</v>
      </c>
      <c r="D18" s="12" t="s">
        <v>128</v>
      </c>
      <c r="E18" s="12" t="s">
        <v>171</v>
      </c>
      <c r="F18" s="13">
        <v>511659401</v>
      </c>
      <c r="G18" s="12" t="s">
        <v>176</v>
      </c>
      <c r="H18" s="12" t="s">
        <v>177</v>
      </c>
      <c r="I18" s="12" t="s">
        <v>93</v>
      </c>
      <c r="J18" s="12" t="s">
        <v>7</v>
      </c>
      <c r="K18" s="15">
        <v>3.66</v>
      </c>
      <c r="L18" s="12" t="s">
        <v>94</v>
      </c>
      <c r="M18" s="14">
        <v>2.3400000000000001E-2</v>
      </c>
      <c r="N18" s="14">
        <v>-9.7000000000000003E-3</v>
      </c>
      <c r="O18" s="15">
        <v>783530</v>
      </c>
      <c r="P18" s="15">
        <v>116.31</v>
      </c>
      <c r="Q18" s="15">
        <v>0</v>
      </c>
      <c r="R18" s="15">
        <v>911.32</v>
      </c>
      <c r="S18" s="14">
        <v>2.0000000000000001E-4</v>
      </c>
      <c r="T18" s="14">
        <v>1.9199999999999998E-2</v>
      </c>
      <c r="U18" s="14">
        <v>1.4E-3</v>
      </c>
      <c r="V18" s="12" t="s">
        <v>7</v>
      </c>
    </row>
    <row r="19" spans="1:22" x14ac:dyDescent="0.2">
      <c r="A19" s="12" t="s">
        <v>7</v>
      </c>
      <c r="B19" s="12" t="s">
        <v>180</v>
      </c>
      <c r="C19" s="13">
        <v>1161512</v>
      </c>
      <c r="D19" s="12" t="s">
        <v>128</v>
      </c>
      <c r="E19" s="12" t="s">
        <v>171</v>
      </c>
      <c r="F19" s="13">
        <v>513623314</v>
      </c>
      <c r="G19" s="12" t="s">
        <v>176</v>
      </c>
      <c r="H19" s="12" t="s">
        <v>177</v>
      </c>
      <c r="I19" s="12" t="s">
        <v>93</v>
      </c>
      <c r="J19" s="12" t="s">
        <v>7</v>
      </c>
      <c r="K19" s="15">
        <v>3.75</v>
      </c>
      <c r="L19" s="12" t="s">
        <v>94</v>
      </c>
      <c r="M19" s="14">
        <v>2E-3</v>
      </c>
      <c r="N19" s="14">
        <v>-8.8000000000000005E-3</v>
      </c>
      <c r="O19" s="15">
        <v>595200</v>
      </c>
      <c r="P19" s="15">
        <v>105.47</v>
      </c>
      <c r="Q19" s="15">
        <v>0</v>
      </c>
      <c r="R19" s="15">
        <v>627.76</v>
      </c>
      <c r="S19" s="14">
        <v>1.6000000000000001E-3</v>
      </c>
      <c r="T19" s="14">
        <v>1.32E-2</v>
      </c>
      <c r="U19" s="14">
        <v>1E-3</v>
      </c>
      <c r="V19" s="12" t="s">
        <v>7</v>
      </c>
    </row>
    <row r="20" spans="1:22" x14ac:dyDescent="0.2">
      <c r="A20" s="12" t="s">
        <v>7</v>
      </c>
      <c r="B20" s="12" t="s">
        <v>181</v>
      </c>
      <c r="C20" s="13">
        <v>7590219</v>
      </c>
      <c r="D20" s="12" t="s">
        <v>128</v>
      </c>
      <c r="E20" s="12" t="s">
        <v>171</v>
      </c>
      <c r="F20" s="13">
        <v>520001736</v>
      </c>
      <c r="G20" s="12" t="s">
        <v>176</v>
      </c>
      <c r="H20" s="12" t="s">
        <v>177</v>
      </c>
      <c r="I20" s="12" t="s">
        <v>93</v>
      </c>
      <c r="J20" s="12" t="s">
        <v>7</v>
      </c>
      <c r="K20" s="15">
        <v>5.4</v>
      </c>
      <c r="L20" s="12" t="s">
        <v>94</v>
      </c>
      <c r="M20" s="14">
        <v>5.0000000000000001E-3</v>
      </c>
      <c r="N20" s="14">
        <v>-6.1000000000000004E-3</v>
      </c>
      <c r="O20" s="15">
        <v>1012000</v>
      </c>
      <c r="P20" s="15">
        <v>108.36</v>
      </c>
      <c r="Q20" s="15">
        <v>0</v>
      </c>
      <c r="R20" s="15">
        <v>1096.5999999999999</v>
      </c>
      <c r="S20" s="14">
        <v>1.1000000000000001E-3</v>
      </c>
      <c r="T20" s="14">
        <v>2.3099999999999999E-2</v>
      </c>
      <c r="U20" s="14">
        <v>1.6999999999999999E-3</v>
      </c>
      <c r="V20" s="12" t="s">
        <v>7</v>
      </c>
    </row>
    <row r="21" spans="1:22" x14ac:dyDescent="0.2">
      <c r="A21" s="12" t="s">
        <v>7</v>
      </c>
      <c r="B21" s="12" t="s">
        <v>182</v>
      </c>
      <c r="C21" s="13">
        <v>6130207</v>
      </c>
      <c r="D21" s="12" t="s">
        <v>128</v>
      </c>
      <c r="E21" s="12" t="s">
        <v>171</v>
      </c>
      <c r="F21" s="13">
        <v>520017807</v>
      </c>
      <c r="G21" s="12" t="s">
        <v>176</v>
      </c>
      <c r="H21" s="12" t="s">
        <v>177</v>
      </c>
      <c r="I21" s="12" t="s">
        <v>93</v>
      </c>
      <c r="J21" s="12" t="s">
        <v>7</v>
      </c>
      <c r="K21" s="15">
        <v>4.5</v>
      </c>
      <c r="L21" s="12" t="s">
        <v>94</v>
      </c>
      <c r="M21" s="14">
        <v>1.5800000000000002E-2</v>
      </c>
      <c r="N21" s="14">
        <v>-8.2000000000000007E-3</v>
      </c>
      <c r="O21" s="15">
        <v>561176</v>
      </c>
      <c r="P21" s="15">
        <v>115.58</v>
      </c>
      <c r="Q21" s="15">
        <v>0</v>
      </c>
      <c r="R21" s="15">
        <v>648.61</v>
      </c>
      <c r="S21" s="14">
        <v>1E-3</v>
      </c>
      <c r="T21" s="14">
        <v>1.3599999999999999E-2</v>
      </c>
      <c r="U21" s="14">
        <v>1E-3</v>
      </c>
      <c r="V21" s="12" t="s">
        <v>7</v>
      </c>
    </row>
    <row r="22" spans="1:22" x14ac:dyDescent="0.2">
      <c r="A22" s="12" t="s">
        <v>7</v>
      </c>
      <c r="B22" s="12" t="s">
        <v>183</v>
      </c>
      <c r="C22" s="13">
        <v>2260545</v>
      </c>
      <c r="D22" s="12" t="s">
        <v>128</v>
      </c>
      <c r="E22" s="12" t="s">
        <v>171</v>
      </c>
      <c r="F22" s="13">
        <v>520024126</v>
      </c>
      <c r="G22" s="12" t="s">
        <v>176</v>
      </c>
      <c r="H22" s="12" t="s">
        <v>177</v>
      </c>
      <c r="I22" s="12" t="s">
        <v>93</v>
      </c>
      <c r="J22" s="12" t="s">
        <v>7</v>
      </c>
      <c r="K22" s="15">
        <v>4.24</v>
      </c>
      <c r="L22" s="12" t="s">
        <v>94</v>
      </c>
      <c r="M22" s="14">
        <v>2.4E-2</v>
      </c>
      <c r="N22" s="14">
        <v>-1.01E-2</v>
      </c>
      <c r="O22" s="15">
        <v>1042330.96</v>
      </c>
      <c r="P22" s="15">
        <v>118.66</v>
      </c>
      <c r="Q22" s="15">
        <v>0</v>
      </c>
      <c r="R22" s="15">
        <v>1236.83</v>
      </c>
      <c r="S22" s="14">
        <v>1.9E-3</v>
      </c>
      <c r="T22" s="14">
        <v>2.5999999999999999E-2</v>
      </c>
      <c r="U22" s="14">
        <v>1.9E-3</v>
      </c>
      <c r="V22" s="12" t="s">
        <v>7</v>
      </c>
    </row>
    <row r="23" spans="1:22" x14ac:dyDescent="0.2">
      <c r="A23" s="12" t="s">
        <v>7</v>
      </c>
      <c r="B23" s="12" t="s">
        <v>184</v>
      </c>
      <c r="C23" s="13">
        <v>3230422</v>
      </c>
      <c r="D23" s="12" t="s">
        <v>128</v>
      </c>
      <c r="E23" s="12" t="s">
        <v>171</v>
      </c>
      <c r="F23" s="13">
        <v>520037789</v>
      </c>
      <c r="G23" s="12" t="s">
        <v>176</v>
      </c>
      <c r="H23" s="12" t="s">
        <v>177</v>
      </c>
      <c r="I23" s="12" t="s">
        <v>93</v>
      </c>
      <c r="J23" s="12" t="s">
        <v>7</v>
      </c>
      <c r="K23" s="15">
        <v>7.49</v>
      </c>
      <c r="L23" s="12" t="s">
        <v>94</v>
      </c>
      <c r="M23" s="14">
        <v>2.5000000000000001E-3</v>
      </c>
      <c r="N23" s="14">
        <v>-1E-4</v>
      </c>
      <c r="O23" s="15">
        <v>880869</v>
      </c>
      <c r="P23" s="15">
        <v>102.29</v>
      </c>
      <c r="Q23" s="15">
        <v>0</v>
      </c>
      <c r="R23" s="15">
        <v>901.04</v>
      </c>
      <c r="S23" s="14">
        <v>8.0000000000000004E-4</v>
      </c>
      <c r="T23" s="14">
        <v>1.9E-2</v>
      </c>
      <c r="U23" s="14">
        <v>1.4E-3</v>
      </c>
      <c r="V23" s="12" t="s">
        <v>7</v>
      </c>
    </row>
    <row r="24" spans="1:22" x14ac:dyDescent="0.2">
      <c r="A24" s="12" t="s">
        <v>7</v>
      </c>
      <c r="B24" s="12" t="s">
        <v>185</v>
      </c>
      <c r="C24" s="13">
        <v>7770217</v>
      </c>
      <c r="D24" s="12" t="s">
        <v>128</v>
      </c>
      <c r="E24" s="12" t="s">
        <v>171</v>
      </c>
      <c r="F24" s="13">
        <v>520022732</v>
      </c>
      <c r="G24" s="12" t="s">
        <v>186</v>
      </c>
      <c r="H24" s="12" t="s">
        <v>177</v>
      </c>
      <c r="I24" s="12" t="s">
        <v>93</v>
      </c>
      <c r="J24" s="12" t="s">
        <v>7</v>
      </c>
      <c r="K24" s="15">
        <v>3.93</v>
      </c>
      <c r="L24" s="12" t="s">
        <v>94</v>
      </c>
      <c r="M24" s="14">
        <v>4.2999999999999997E-2</v>
      </c>
      <c r="N24" s="14">
        <v>-1.2699999999999999E-2</v>
      </c>
      <c r="O24" s="15">
        <v>1315636.02</v>
      </c>
      <c r="P24" s="15">
        <v>125.9</v>
      </c>
      <c r="Q24" s="15">
        <v>258.13</v>
      </c>
      <c r="R24" s="15">
        <v>1914.52</v>
      </c>
      <c r="S24" s="14">
        <v>1.8E-3</v>
      </c>
      <c r="T24" s="14">
        <v>4.0300000000000002E-2</v>
      </c>
      <c r="U24" s="14">
        <v>2.8999999999999998E-3</v>
      </c>
      <c r="V24" s="12" t="s">
        <v>7</v>
      </c>
    </row>
    <row r="25" spans="1:22" x14ac:dyDescent="0.2">
      <c r="A25" s="12" t="s">
        <v>7</v>
      </c>
      <c r="B25" s="12" t="s">
        <v>187</v>
      </c>
      <c r="C25" s="13">
        <v>1110915</v>
      </c>
      <c r="D25" s="12" t="s">
        <v>128</v>
      </c>
      <c r="E25" s="12" t="s">
        <v>171</v>
      </c>
      <c r="F25" s="13">
        <v>520043605</v>
      </c>
      <c r="G25" s="12" t="s">
        <v>188</v>
      </c>
      <c r="H25" s="12" t="s">
        <v>189</v>
      </c>
      <c r="I25" s="12" t="s">
        <v>93</v>
      </c>
      <c r="J25" s="12" t="s">
        <v>7</v>
      </c>
      <c r="K25" s="15">
        <v>6.91</v>
      </c>
      <c r="L25" s="12" t="s">
        <v>94</v>
      </c>
      <c r="M25" s="14">
        <v>5.1499999999999997E-2</v>
      </c>
      <c r="N25" s="14">
        <v>2.5999999999999999E-3</v>
      </c>
      <c r="O25" s="15">
        <v>0.62</v>
      </c>
      <c r="P25" s="15">
        <v>170.93</v>
      </c>
      <c r="Q25" s="15">
        <v>0</v>
      </c>
      <c r="R25" s="15">
        <v>0</v>
      </c>
      <c r="S25" s="14">
        <v>0</v>
      </c>
      <c r="T25" s="14">
        <v>0</v>
      </c>
      <c r="U25" s="14">
        <v>0</v>
      </c>
      <c r="V25" s="12" t="s">
        <v>7</v>
      </c>
    </row>
    <row r="26" spans="1:22" x14ac:dyDescent="0.2">
      <c r="A26" s="12" t="s">
        <v>7</v>
      </c>
      <c r="B26" s="12" t="s">
        <v>190</v>
      </c>
      <c r="C26" s="13">
        <v>1260603</v>
      </c>
      <c r="D26" s="12" t="s">
        <v>128</v>
      </c>
      <c r="E26" s="12" t="s">
        <v>171</v>
      </c>
      <c r="F26" s="13">
        <v>520033234</v>
      </c>
      <c r="G26" s="12" t="s">
        <v>191</v>
      </c>
      <c r="H26" s="12" t="s">
        <v>189</v>
      </c>
      <c r="I26" s="12" t="s">
        <v>93</v>
      </c>
      <c r="J26" s="12" t="s">
        <v>7</v>
      </c>
      <c r="K26" s="15">
        <v>3.99</v>
      </c>
      <c r="L26" s="12" t="s">
        <v>94</v>
      </c>
      <c r="M26" s="14">
        <v>0.04</v>
      </c>
      <c r="N26" s="14">
        <v>9.4000000000000004E-3</v>
      </c>
      <c r="O26" s="15">
        <v>2358344</v>
      </c>
      <c r="P26" s="15">
        <v>116.14</v>
      </c>
      <c r="Q26" s="15">
        <v>0</v>
      </c>
      <c r="R26" s="15">
        <v>2738.98</v>
      </c>
      <c r="S26" s="14">
        <v>8.0000000000000004E-4</v>
      </c>
      <c r="T26" s="14">
        <v>5.7599999999999998E-2</v>
      </c>
      <c r="U26" s="14">
        <v>4.1999999999999997E-3</v>
      </c>
      <c r="V26" s="12" t="s">
        <v>7</v>
      </c>
    </row>
    <row r="27" spans="1:22" x14ac:dyDescent="0.2">
      <c r="A27" s="12" t="s">
        <v>7</v>
      </c>
      <c r="B27" s="12" t="s">
        <v>192</v>
      </c>
      <c r="C27" s="13">
        <v>1260546</v>
      </c>
      <c r="D27" s="12" t="s">
        <v>128</v>
      </c>
      <c r="E27" s="12" t="s">
        <v>171</v>
      </c>
      <c r="F27" s="13">
        <v>520033234</v>
      </c>
      <c r="G27" s="12" t="s">
        <v>191</v>
      </c>
      <c r="H27" s="12" t="s">
        <v>189</v>
      </c>
      <c r="I27" s="12" t="s">
        <v>93</v>
      </c>
      <c r="J27" s="12" t="s">
        <v>7</v>
      </c>
      <c r="K27" s="15">
        <v>1.94</v>
      </c>
      <c r="L27" s="12" t="s">
        <v>94</v>
      </c>
      <c r="M27" s="14">
        <v>5.3499999999999999E-2</v>
      </c>
      <c r="N27" s="14">
        <v>1E-3</v>
      </c>
      <c r="O27" s="15">
        <v>917553.17</v>
      </c>
      <c r="P27" s="15">
        <v>116.94</v>
      </c>
      <c r="Q27" s="15">
        <v>0</v>
      </c>
      <c r="R27" s="15">
        <v>1072.99</v>
      </c>
      <c r="S27" s="14">
        <v>8.0000000000000004E-4</v>
      </c>
      <c r="T27" s="14">
        <v>2.2599999999999999E-2</v>
      </c>
      <c r="U27" s="14">
        <v>1.6000000000000001E-3</v>
      </c>
      <c r="V27" s="12" t="s">
        <v>7</v>
      </c>
    </row>
    <row r="28" spans="1:22" x14ac:dyDescent="0.2">
      <c r="A28" s="12" t="s">
        <v>7</v>
      </c>
      <c r="B28" s="12" t="s">
        <v>193</v>
      </c>
      <c r="C28" s="13">
        <v>6130181</v>
      </c>
      <c r="D28" s="12" t="s">
        <v>128</v>
      </c>
      <c r="E28" s="12" t="s">
        <v>171</v>
      </c>
      <c r="F28" s="13">
        <v>520017807</v>
      </c>
      <c r="G28" s="12" t="s">
        <v>176</v>
      </c>
      <c r="H28" s="12" t="s">
        <v>189</v>
      </c>
      <c r="I28" s="12" t="s">
        <v>93</v>
      </c>
      <c r="J28" s="12" t="s">
        <v>7</v>
      </c>
      <c r="K28" s="15">
        <v>1.29</v>
      </c>
      <c r="L28" s="12" t="s">
        <v>94</v>
      </c>
      <c r="M28" s="14">
        <v>3.4799999999999998E-2</v>
      </c>
      <c r="N28" s="14">
        <v>-1.2200000000000001E-2</v>
      </c>
      <c r="O28" s="15">
        <v>0.64</v>
      </c>
      <c r="P28" s="15">
        <v>108.9</v>
      </c>
      <c r="Q28" s="15">
        <v>0</v>
      </c>
      <c r="R28" s="15">
        <v>0</v>
      </c>
      <c r="S28" s="14">
        <v>0</v>
      </c>
      <c r="T28" s="14">
        <v>0</v>
      </c>
      <c r="U28" s="14">
        <v>0</v>
      </c>
      <c r="V28" s="12" t="s">
        <v>7</v>
      </c>
    </row>
    <row r="29" spans="1:22" x14ac:dyDescent="0.2">
      <c r="A29" s="12" t="s">
        <v>7</v>
      </c>
      <c r="B29" s="12" t="s">
        <v>194</v>
      </c>
      <c r="C29" s="13">
        <v>3230208</v>
      </c>
      <c r="D29" s="12" t="s">
        <v>128</v>
      </c>
      <c r="E29" s="12" t="s">
        <v>171</v>
      </c>
      <c r="F29" s="13">
        <v>520037789</v>
      </c>
      <c r="G29" s="12" t="s">
        <v>176</v>
      </c>
      <c r="H29" s="12" t="s">
        <v>189</v>
      </c>
      <c r="I29" s="12" t="s">
        <v>93</v>
      </c>
      <c r="J29" s="12" t="s">
        <v>7</v>
      </c>
      <c r="K29" s="15">
        <v>3.49</v>
      </c>
      <c r="L29" s="12" t="s">
        <v>94</v>
      </c>
      <c r="M29" s="14">
        <v>2.3E-2</v>
      </c>
      <c r="N29" s="14">
        <v>-6.1999999999999998E-3</v>
      </c>
      <c r="O29" s="15">
        <v>1334607.8899999999</v>
      </c>
      <c r="P29" s="15">
        <v>115.5</v>
      </c>
      <c r="Q29" s="15">
        <v>0</v>
      </c>
      <c r="R29" s="15">
        <v>1541.47</v>
      </c>
      <c r="S29" s="14">
        <v>1E-3</v>
      </c>
      <c r="T29" s="14">
        <v>3.2399999999999998E-2</v>
      </c>
      <c r="U29" s="14">
        <v>2.3E-3</v>
      </c>
      <c r="V29" s="12" t="s">
        <v>7</v>
      </c>
    </row>
    <row r="30" spans="1:22" x14ac:dyDescent="0.2">
      <c r="A30" s="12" t="s">
        <v>7</v>
      </c>
      <c r="B30" s="12" t="s">
        <v>195</v>
      </c>
      <c r="C30" s="13">
        <v>3230273</v>
      </c>
      <c r="D30" s="12" t="s">
        <v>128</v>
      </c>
      <c r="E30" s="12" t="s">
        <v>171</v>
      </c>
      <c r="F30" s="13">
        <v>520037789</v>
      </c>
      <c r="G30" s="12" t="s">
        <v>176</v>
      </c>
      <c r="H30" s="12" t="s">
        <v>189</v>
      </c>
      <c r="I30" s="12" t="s">
        <v>93</v>
      </c>
      <c r="J30" s="12" t="s">
        <v>7</v>
      </c>
      <c r="K30" s="15">
        <v>5.48</v>
      </c>
      <c r="L30" s="12" t="s">
        <v>94</v>
      </c>
      <c r="M30" s="14">
        <v>2.2499999999999999E-2</v>
      </c>
      <c r="N30" s="14">
        <v>-2.9999999999999997E-4</v>
      </c>
      <c r="O30" s="15">
        <v>1684816.26</v>
      </c>
      <c r="P30" s="15">
        <v>117.63</v>
      </c>
      <c r="Q30" s="15">
        <v>0</v>
      </c>
      <c r="R30" s="15">
        <v>1981.85</v>
      </c>
      <c r="S30" s="14">
        <v>1.4E-3</v>
      </c>
      <c r="T30" s="14">
        <v>4.1700000000000001E-2</v>
      </c>
      <c r="U30" s="14">
        <v>3.0000000000000001E-3</v>
      </c>
      <c r="V30" s="12" t="s">
        <v>7</v>
      </c>
    </row>
    <row r="31" spans="1:22" x14ac:dyDescent="0.2">
      <c r="A31" s="12" t="s">
        <v>7</v>
      </c>
      <c r="B31" s="12" t="s">
        <v>196</v>
      </c>
      <c r="C31" s="13">
        <v>1103670</v>
      </c>
      <c r="D31" s="12" t="s">
        <v>128</v>
      </c>
      <c r="E31" s="12" t="s">
        <v>171</v>
      </c>
      <c r="F31" s="13">
        <v>513937714</v>
      </c>
      <c r="G31" s="12" t="s">
        <v>197</v>
      </c>
      <c r="H31" s="12" t="s">
        <v>198</v>
      </c>
      <c r="I31" s="12" t="s">
        <v>199</v>
      </c>
      <c r="J31" s="12" t="s">
        <v>7</v>
      </c>
      <c r="K31" s="15">
        <v>0.75</v>
      </c>
      <c r="L31" s="12" t="s">
        <v>94</v>
      </c>
      <c r="M31" s="14">
        <v>4.0500000000000001E-2</v>
      </c>
      <c r="N31" s="14">
        <v>-1.0200000000000001E-2</v>
      </c>
      <c r="O31" s="15">
        <v>27273.01</v>
      </c>
      <c r="P31" s="15">
        <v>129.11000000000001</v>
      </c>
      <c r="Q31" s="15">
        <v>0</v>
      </c>
      <c r="R31" s="15">
        <v>35.21</v>
      </c>
      <c r="S31" s="14">
        <v>6.9999999999999999E-4</v>
      </c>
      <c r="T31" s="14">
        <v>6.9999999999999999E-4</v>
      </c>
      <c r="U31" s="14">
        <v>0</v>
      </c>
      <c r="V31" s="12" t="s">
        <v>7</v>
      </c>
    </row>
    <row r="32" spans="1:22" x14ac:dyDescent="0.2">
      <c r="A32" s="12" t="s">
        <v>7</v>
      </c>
      <c r="B32" s="12" t="s">
        <v>200</v>
      </c>
      <c r="C32" s="13">
        <v>1139849</v>
      </c>
      <c r="D32" s="12" t="s">
        <v>128</v>
      </c>
      <c r="E32" s="12" t="s">
        <v>171</v>
      </c>
      <c r="F32" s="13">
        <v>520044520</v>
      </c>
      <c r="G32" s="12" t="s">
        <v>176</v>
      </c>
      <c r="H32" s="12" t="s">
        <v>201</v>
      </c>
      <c r="I32" s="12" t="s">
        <v>199</v>
      </c>
      <c r="J32" s="12" t="s">
        <v>7</v>
      </c>
      <c r="K32" s="15">
        <v>3.5</v>
      </c>
      <c r="L32" s="12" t="s">
        <v>94</v>
      </c>
      <c r="M32" s="14">
        <v>2.5000000000000001E-2</v>
      </c>
      <c r="N32" s="14">
        <v>-6.3E-3</v>
      </c>
      <c r="O32" s="15">
        <v>1254449.82</v>
      </c>
      <c r="P32" s="15">
        <v>116</v>
      </c>
      <c r="Q32" s="15">
        <v>0</v>
      </c>
      <c r="R32" s="15">
        <v>1455.16</v>
      </c>
      <c r="S32" s="14">
        <v>3.0999999999999999E-3</v>
      </c>
      <c r="T32" s="14">
        <v>3.0599999999999999E-2</v>
      </c>
      <c r="U32" s="14">
        <v>2.2000000000000001E-3</v>
      </c>
      <c r="V32" s="12" t="s">
        <v>7</v>
      </c>
    </row>
    <row r="33" spans="1:22" x14ac:dyDescent="0.2">
      <c r="A33" s="12" t="s">
        <v>7</v>
      </c>
      <c r="B33" s="12" t="s">
        <v>202</v>
      </c>
      <c r="C33" s="13">
        <v>1140821</v>
      </c>
      <c r="D33" s="12" t="s">
        <v>128</v>
      </c>
      <c r="E33" s="12" t="s">
        <v>171</v>
      </c>
      <c r="F33" s="13">
        <v>510454333</v>
      </c>
      <c r="G33" s="12" t="s">
        <v>203</v>
      </c>
      <c r="H33" s="12" t="s">
        <v>204</v>
      </c>
      <c r="I33" s="12" t="s">
        <v>93</v>
      </c>
      <c r="J33" s="12" t="s">
        <v>7</v>
      </c>
      <c r="K33" s="15">
        <v>0.57999999999999996</v>
      </c>
      <c r="L33" s="12" t="s">
        <v>94</v>
      </c>
      <c r="M33" s="14">
        <v>2.8500000000000001E-2</v>
      </c>
      <c r="N33" s="14">
        <v>-3.7000000000000002E-3</v>
      </c>
      <c r="O33" s="15">
        <v>106800</v>
      </c>
      <c r="P33" s="15">
        <v>106.5</v>
      </c>
      <c r="Q33" s="15">
        <v>0</v>
      </c>
      <c r="R33" s="15">
        <v>113.74</v>
      </c>
      <c r="S33" s="14">
        <v>6.9999999999999999E-4</v>
      </c>
      <c r="T33" s="14">
        <v>2.3999999999999998E-3</v>
      </c>
      <c r="U33" s="14">
        <v>2.0000000000000001E-4</v>
      </c>
      <c r="V33" s="12" t="s">
        <v>7</v>
      </c>
    </row>
    <row r="34" spans="1:22" x14ac:dyDescent="0.2">
      <c r="A34" s="12" t="s">
        <v>7</v>
      </c>
      <c r="B34" s="12" t="s">
        <v>205</v>
      </c>
      <c r="C34" s="13">
        <v>3870102</v>
      </c>
      <c r="D34" s="12" t="s">
        <v>128</v>
      </c>
      <c r="E34" s="12" t="s">
        <v>171</v>
      </c>
      <c r="F34" s="13">
        <v>520038894</v>
      </c>
      <c r="G34" s="12" t="s">
        <v>191</v>
      </c>
      <c r="H34" s="12" t="s">
        <v>204</v>
      </c>
      <c r="I34" s="12" t="s">
        <v>93</v>
      </c>
      <c r="J34" s="12" t="s">
        <v>7</v>
      </c>
      <c r="K34" s="15">
        <v>0.66</v>
      </c>
      <c r="L34" s="12" t="s">
        <v>94</v>
      </c>
      <c r="M34" s="14">
        <v>1.8499999999999999E-2</v>
      </c>
      <c r="N34" s="14">
        <v>1.4E-3</v>
      </c>
      <c r="O34" s="15">
        <v>160000.01</v>
      </c>
      <c r="P34" s="15">
        <v>104.19</v>
      </c>
      <c r="Q34" s="15">
        <v>0</v>
      </c>
      <c r="R34" s="15">
        <v>166.7</v>
      </c>
      <c r="S34" s="14">
        <v>4.3E-3</v>
      </c>
      <c r="T34" s="14">
        <v>3.5000000000000001E-3</v>
      </c>
      <c r="U34" s="14">
        <v>2.0000000000000001E-4</v>
      </c>
      <c r="V34" s="12" t="s">
        <v>7</v>
      </c>
    </row>
    <row r="35" spans="1:22" x14ac:dyDescent="0.2">
      <c r="A35" s="12" t="s">
        <v>7</v>
      </c>
      <c r="B35" s="12" t="s">
        <v>206</v>
      </c>
      <c r="C35" s="13">
        <v>6120224</v>
      </c>
      <c r="D35" s="12" t="s">
        <v>128</v>
      </c>
      <c r="E35" s="12" t="s">
        <v>171</v>
      </c>
      <c r="F35" s="13">
        <v>520020116</v>
      </c>
      <c r="G35" s="12" t="s">
        <v>176</v>
      </c>
      <c r="H35" s="12" t="s">
        <v>204</v>
      </c>
      <c r="I35" s="12" t="s">
        <v>93</v>
      </c>
      <c r="J35" s="12" t="s">
        <v>7</v>
      </c>
      <c r="K35" s="15">
        <v>4.9800000000000004</v>
      </c>
      <c r="L35" s="12" t="s">
        <v>94</v>
      </c>
      <c r="M35" s="14">
        <v>1.7999999999999999E-2</v>
      </c>
      <c r="N35" s="14">
        <v>-3.3999999999999998E-3</v>
      </c>
      <c r="O35" s="15">
        <v>278350</v>
      </c>
      <c r="P35" s="15">
        <v>114.6</v>
      </c>
      <c r="Q35" s="15">
        <v>0</v>
      </c>
      <c r="R35" s="15">
        <v>318.99</v>
      </c>
      <c r="S35" s="14">
        <v>4.0000000000000002E-4</v>
      </c>
      <c r="T35" s="14">
        <v>6.7000000000000002E-3</v>
      </c>
      <c r="U35" s="14">
        <v>5.0000000000000001E-4</v>
      </c>
      <c r="V35" s="12" t="s">
        <v>7</v>
      </c>
    </row>
    <row r="36" spans="1:22" x14ac:dyDescent="0.2">
      <c r="A36" s="12" t="s">
        <v>7</v>
      </c>
      <c r="B36" s="12" t="s">
        <v>207</v>
      </c>
      <c r="C36" s="13">
        <v>1150903</v>
      </c>
      <c r="D36" s="12" t="s">
        <v>128</v>
      </c>
      <c r="E36" s="12" t="s">
        <v>171</v>
      </c>
      <c r="F36" s="13">
        <v>512096793</v>
      </c>
      <c r="G36" s="12" t="s">
        <v>176</v>
      </c>
      <c r="H36" s="12" t="s">
        <v>208</v>
      </c>
      <c r="I36" s="12" t="s">
        <v>199</v>
      </c>
      <c r="J36" s="12" t="s">
        <v>7</v>
      </c>
      <c r="K36" s="15">
        <v>4.05</v>
      </c>
      <c r="L36" s="12" t="s">
        <v>94</v>
      </c>
      <c r="M36" s="14">
        <v>2.8500000000000001E-2</v>
      </c>
      <c r="N36" s="14">
        <v>-6.8999999999999999E-3</v>
      </c>
      <c r="O36" s="15">
        <v>560000</v>
      </c>
      <c r="P36" s="15">
        <v>118.6</v>
      </c>
      <c r="Q36" s="15">
        <v>0</v>
      </c>
      <c r="R36" s="15">
        <v>664.16</v>
      </c>
      <c r="S36" s="14">
        <v>2.8999999999999998E-3</v>
      </c>
      <c r="T36" s="14">
        <v>1.4E-2</v>
      </c>
      <c r="U36" s="14">
        <v>1E-3</v>
      </c>
      <c r="V36" s="12" t="s">
        <v>7</v>
      </c>
    </row>
    <row r="37" spans="1:22" x14ac:dyDescent="0.2">
      <c r="A37" s="12" t="s">
        <v>7</v>
      </c>
      <c r="B37" s="12" t="s">
        <v>209</v>
      </c>
      <c r="C37" s="13">
        <v>6990188</v>
      </c>
      <c r="D37" s="12" t="s">
        <v>128</v>
      </c>
      <c r="E37" s="12" t="s">
        <v>171</v>
      </c>
      <c r="F37" s="13">
        <v>520025438</v>
      </c>
      <c r="G37" s="12" t="s">
        <v>176</v>
      </c>
      <c r="H37" s="12" t="s">
        <v>208</v>
      </c>
      <c r="I37" s="12" t="s">
        <v>199</v>
      </c>
      <c r="J37" s="12" t="s">
        <v>7</v>
      </c>
      <c r="K37" s="15">
        <v>1.24</v>
      </c>
      <c r="L37" s="12" t="s">
        <v>94</v>
      </c>
      <c r="M37" s="14">
        <v>4.9500000000000002E-2</v>
      </c>
      <c r="N37" s="14">
        <v>-1.4500000000000001E-2</v>
      </c>
      <c r="O37" s="15">
        <v>500902.04</v>
      </c>
      <c r="P37" s="15">
        <v>113.8</v>
      </c>
      <c r="Q37" s="15">
        <v>0</v>
      </c>
      <c r="R37" s="15">
        <v>570.03</v>
      </c>
      <c r="S37" s="14">
        <v>1.2999999999999999E-3</v>
      </c>
      <c r="T37" s="14">
        <v>1.2E-2</v>
      </c>
      <c r="U37" s="14">
        <v>8.9999999999999998E-4</v>
      </c>
      <c r="V37" s="12" t="s">
        <v>7</v>
      </c>
    </row>
    <row r="38" spans="1:22" x14ac:dyDescent="0.2">
      <c r="A38" s="12" t="s">
        <v>7</v>
      </c>
      <c r="B38" s="12" t="s">
        <v>210</v>
      </c>
      <c r="C38" s="13">
        <v>1135888</v>
      </c>
      <c r="D38" s="12" t="s">
        <v>128</v>
      </c>
      <c r="E38" s="12" t="s">
        <v>171</v>
      </c>
      <c r="F38" s="13">
        <v>520036104</v>
      </c>
      <c r="G38" s="12" t="s">
        <v>211</v>
      </c>
      <c r="H38" s="12" t="s">
        <v>204</v>
      </c>
      <c r="I38" s="12" t="s">
        <v>93</v>
      </c>
      <c r="J38" s="12" t="s">
        <v>7</v>
      </c>
      <c r="K38" s="15">
        <v>5.13</v>
      </c>
      <c r="L38" s="12" t="s">
        <v>94</v>
      </c>
      <c r="M38" s="14">
        <v>3.9E-2</v>
      </c>
      <c r="N38" s="14">
        <v>2.0000000000000001E-4</v>
      </c>
      <c r="O38" s="15">
        <v>895339.98</v>
      </c>
      <c r="P38" s="15">
        <v>126.7</v>
      </c>
      <c r="Q38" s="15">
        <v>0</v>
      </c>
      <c r="R38" s="15">
        <v>1134.4000000000001</v>
      </c>
      <c r="S38" s="14">
        <v>5.9999999999999995E-4</v>
      </c>
      <c r="T38" s="14">
        <v>2.3900000000000001E-2</v>
      </c>
      <c r="U38" s="14">
        <v>1.6999999999999999E-3</v>
      </c>
      <c r="V38" s="12" t="s">
        <v>7</v>
      </c>
    </row>
    <row r="39" spans="1:22" x14ac:dyDescent="0.2">
      <c r="A39" s="12" t="s">
        <v>7</v>
      </c>
      <c r="B39" s="12" t="s">
        <v>212</v>
      </c>
      <c r="C39" s="13">
        <v>6120240</v>
      </c>
      <c r="D39" s="12" t="s">
        <v>128</v>
      </c>
      <c r="E39" s="12" t="s">
        <v>171</v>
      </c>
      <c r="F39" s="13">
        <v>520020116</v>
      </c>
      <c r="G39" s="12" t="s">
        <v>176</v>
      </c>
      <c r="H39" s="12" t="s">
        <v>213</v>
      </c>
      <c r="I39" s="12" t="s">
        <v>93</v>
      </c>
      <c r="J39" s="12" t="s">
        <v>7</v>
      </c>
      <c r="K39" s="15">
        <v>3.17</v>
      </c>
      <c r="L39" s="12" t="s">
        <v>94</v>
      </c>
      <c r="M39" s="14">
        <v>2.2499999999999999E-2</v>
      </c>
      <c r="N39" s="14">
        <v>3.3E-3</v>
      </c>
      <c r="O39" s="15">
        <v>1136330.73</v>
      </c>
      <c r="P39" s="15">
        <v>109.2</v>
      </c>
      <c r="Q39" s="15">
        <v>0</v>
      </c>
      <c r="R39" s="15">
        <v>1240.8699999999999</v>
      </c>
      <c r="S39" s="14">
        <v>2E-3</v>
      </c>
      <c r="T39" s="14">
        <v>2.6100000000000002E-2</v>
      </c>
      <c r="U39" s="14">
        <v>1.9E-3</v>
      </c>
      <c r="V39" s="12" t="s">
        <v>7</v>
      </c>
    </row>
    <row r="40" spans="1:22" x14ac:dyDescent="0.2">
      <c r="A40" s="12" t="s">
        <v>7</v>
      </c>
      <c r="B40" s="12" t="s">
        <v>214</v>
      </c>
      <c r="C40" s="13">
        <v>6990154</v>
      </c>
      <c r="D40" s="12" t="s">
        <v>128</v>
      </c>
      <c r="E40" s="12" t="s">
        <v>171</v>
      </c>
      <c r="F40" s="13">
        <v>520025438</v>
      </c>
      <c r="G40" s="12" t="s">
        <v>176</v>
      </c>
      <c r="H40" s="12" t="s">
        <v>213</v>
      </c>
      <c r="I40" s="12" t="s">
        <v>93</v>
      </c>
      <c r="J40" s="12" t="s">
        <v>7</v>
      </c>
      <c r="K40" s="15">
        <v>2.2000000000000002</v>
      </c>
      <c r="L40" s="12" t="s">
        <v>94</v>
      </c>
      <c r="M40" s="14">
        <v>4.9500000000000002E-2</v>
      </c>
      <c r="N40" s="14">
        <v>-6.7000000000000002E-3</v>
      </c>
      <c r="O40" s="15">
        <v>326891.69</v>
      </c>
      <c r="P40" s="15">
        <v>140.80000000000001</v>
      </c>
      <c r="Q40" s="15">
        <v>0</v>
      </c>
      <c r="R40" s="15">
        <v>460.26</v>
      </c>
      <c r="S40" s="14">
        <v>2.0000000000000001E-4</v>
      </c>
      <c r="T40" s="14">
        <v>9.7000000000000003E-3</v>
      </c>
      <c r="U40" s="14">
        <v>6.9999999999999999E-4</v>
      </c>
      <c r="V40" s="12" t="s">
        <v>7</v>
      </c>
    </row>
    <row r="41" spans="1:22" x14ac:dyDescent="0.2">
      <c r="A41" s="12" t="s">
        <v>7</v>
      </c>
      <c r="B41" s="12" t="s">
        <v>215</v>
      </c>
      <c r="C41" s="13">
        <v>6390207</v>
      </c>
      <c r="D41" s="12" t="s">
        <v>128</v>
      </c>
      <c r="E41" s="12" t="s">
        <v>171</v>
      </c>
      <c r="F41" s="13">
        <v>520023896</v>
      </c>
      <c r="G41" s="12" t="s">
        <v>216</v>
      </c>
      <c r="H41" s="12" t="s">
        <v>217</v>
      </c>
      <c r="I41" s="12" t="s">
        <v>93</v>
      </c>
      <c r="J41" s="12" t="s">
        <v>7</v>
      </c>
      <c r="K41" s="15">
        <v>2.17</v>
      </c>
      <c r="L41" s="12" t="s">
        <v>94</v>
      </c>
      <c r="M41" s="14">
        <v>4.9500000000000002E-2</v>
      </c>
      <c r="N41" s="14">
        <v>-1.2999999999999999E-3</v>
      </c>
      <c r="O41" s="15">
        <v>252017.28</v>
      </c>
      <c r="P41" s="15">
        <v>142.19999999999999</v>
      </c>
      <c r="Q41" s="15">
        <v>0</v>
      </c>
      <c r="R41" s="15">
        <v>358.37</v>
      </c>
      <c r="S41" s="14">
        <v>2.9999999999999997E-4</v>
      </c>
      <c r="T41" s="14">
        <v>7.4999999999999997E-3</v>
      </c>
      <c r="U41" s="14">
        <v>5.0000000000000001E-4</v>
      </c>
      <c r="V41" s="12" t="s">
        <v>7</v>
      </c>
    </row>
    <row r="42" spans="1:22" x14ac:dyDescent="0.2">
      <c r="A42" s="2" t="s">
        <v>7</v>
      </c>
      <c r="B42" s="2" t="s">
        <v>137</v>
      </c>
      <c r="C42" s="2" t="s">
        <v>7</v>
      </c>
      <c r="D42" s="2" t="s">
        <v>7</v>
      </c>
      <c r="E42" s="2" t="s">
        <v>7</v>
      </c>
      <c r="F42" s="2" t="s">
        <v>7</v>
      </c>
      <c r="G42" s="2" t="s">
        <v>7</v>
      </c>
      <c r="H42" s="2" t="s">
        <v>7</v>
      </c>
      <c r="I42" s="2" t="s">
        <v>7</v>
      </c>
      <c r="J42" s="2" t="s">
        <v>7</v>
      </c>
      <c r="K42" s="11">
        <v>3.35</v>
      </c>
      <c r="L42" s="2" t="s">
        <v>7</v>
      </c>
      <c r="M42" s="10">
        <v>0.03</v>
      </c>
      <c r="N42" s="10">
        <v>2.47E-2</v>
      </c>
      <c r="O42" s="11">
        <v>19519570.219999999</v>
      </c>
      <c r="P42" s="2" t="s">
        <v>7</v>
      </c>
      <c r="Q42" s="11">
        <v>146.51</v>
      </c>
      <c r="R42" s="11">
        <v>20076.990000000002</v>
      </c>
      <c r="S42" s="2" t="s">
        <v>7</v>
      </c>
      <c r="T42" s="10">
        <v>0.4224</v>
      </c>
      <c r="U42" s="10">
        <v>3.0599999999999999E-2</v>
      </c>
      <c r="V42" s="2" t="s">
        <v>7</v>
      </c>
    </row>
    <row r="43" spans="1:22" x14ac:dyDescent="0.2">
      <c r="A43" s="12" t="s">
        <v>7</v>
      </c>
      <c r="B43" s="12" t="s">
        <v>218</v>
      </c>
      <c r="C43" s="13">
        <v>2310175</v>
      </c>
      <c r="D43" s="12" t="s">
        <v>128</v>
      </c>
      <c r="E43" s="12" t="s">
        <v>171</v>
      </c>
      <c r="F43" s="13">
        <v>520032046</v>
      </c>
      <c r="G43" s="12" t="s">
        <v>172</v>
      </c>
      <c r="H43" s="12" t="s">
        <v>173</v>
      </c>
      <c r="I43" s="12" t="s">
        <v>93</v>
      </c>
      <c r="J43" s="12" t="s">
        <v>7</v>
      </c>
      <c r="K43" s="15">
        <v>0.68</v>
      </c>
      <c r="L43" s="12" t="s">
        <v>94</v>
      </c>
      <c r="M43" s="14">
        <v>2.47E-2</v>
      </c>
      <c r="N43" s="14">
        <v>1.9E-3</v>
      </c>
      <c r="O43" s="15">
        <v>30</v>
      </c>
      <c r="P43" s="15">
        <v>102.34</v>
      </c>
      <c r="Q43" s="15">
        <v>0</v>
      </c>
      <c r="R43" s="15">
        <v>0.03</v>
      </c>
      <c r="S43" s="14">
        <v>0</v>
      </c>
      <c r="T43" s="14">
        <v>0</v>
      </c>
      <c r="U43" s="14">
        <v>0</v>
      </c>
      <c r="V43" s="12" t="s">
        <v>7</v>
      </c>
    </row>
    <row r="44" spans="1:22" x14ac:dyDescent="0.2">
      <c r="A44" s="12" t="s">
        <v>7</v>
      </c>
      <c r="B44" s="12" t="s">
        <v>219</v>
      </c>
      <c r="C44" s="13">
        <v>1178235</v>
      </c>
      <c r="D44" s="12" t="s">
        <v>128</v>
      </c>
      <c r="E44" s="12" t="s">
        <v>171</v>
      </c>
      <c r="F44" s="13">
        <v>520043027</v>
      </c>
      <c r="G44" s="12" t="s">
        <v>220</v>
      </c>
      <c r="H44" s="12" t="s">
        <v>177</v>
      </c>
      <c r="I44" s="12" t="s">
        <v>93</v>
      </c>
      <c r="J44" s="12" t="s">
        <v>7</v>
      </c>
      <c r="K44" s="15">
        <v>4.13</v>
      </c>
      <c r="L44" s="12" t="s">
        <v>94</v>
      </c>
      <c r="M44" s="14">
        <v>1.0800000000000001E-2</v>
      </c>
      <c r="N44" s="14">
        <v>0.01</v>
      </c>
      <c r="O44" s="15">
        <v>1399858</v>
      </c>
      <c r="P44" s="15">
        <v>100.61</v>
      </c>
      <c r="Q44" s="15">
        <v>0</v>
      </c>
      <c r="R44" s="15">
        <v>1408.4</v>
      </c>
      <c r="S44" s="14">
        <v>8.9999999999999998E-4</v>
      </c>
      <c r="T44" s="14">
        <v>2.9600000000000001E-2</v>
      </c>
      <c r="U44" s="14">
        <v>2.0999999999999999E-3</v>
      </c>
      <c r="V44" s="12" t="s">
        <v>7</v>
      </c>
    </row>
    <row r="45" spans="1:22" x14ac:dyDescent="0.2">
      <c r="A45" s="12" t="s">
        <v>7</v>
      </c>
      <c r="B45" s="12" t="s">
        <v>221</v>
      </c>
      <c r="C45" s="13">
        <v>1157536</v>
      </c>
      <c r="D45" s="12" t="s">
        <v>128</v>
      </c>
      <c r="E45" s="12" t="s">
        <v>171</v>
      </c>
      <c r="F45" s="13">
        <v>1773</v>
      </c>
      <c r="G45" s="12" t="s">
        <v>222</v>
      </c>
      <c r="H45" s="12" t="s">
        <v>223</v>
      </c>
      <c r="I45" s="12" t="s">
        <v>199</v>
      </c>
      <c r="J45" s="12" t="s">
        <v>7</v>
      </c>
      <c r="K45" s="15">
        <v>1.4</v>
      </c>
      <c r="L45" s="12" t="s">
        <v>94</v>
      </c>
      <c r="M45" s="14">
        <v>1.49E-2</v>
      </c>
      <c r="N45" s="14">
        <v>4.4999999999999997E-3</v>
      </c>
      <c r="O45" s="15">
        <v>0.03</v>
      </c>
      <c r="P45" s="15">
        <v>101.96</v>
      </c>
      <c r="Q45" s="15">
        <v>0</v>
      </c>
      <c r="R45" s="15">
        <v>0</v>
      </c>
      <c r="S45" s="14">
        <v>0</v>
      </c>
      <c r="T45" s="14">
        <v>0</v>
      </c>
      <c r="U45" s="14">
        <v>0</v>
      </c>
      <c r="V45" s="12" t="s">
        <v>7</v>
      </c>
    </row>
    <row r="46" spans="1:22" x14ac:dyDescent="0.2">
      <c r="A46" s="12" t="s">
        <v>7</v>
      </c>
      <c r="B46" s="12" t="s">
        <v>224</v>
      </c>
      <c r="C46" s="13">
        <v>1130939</v>
      </c>
      <c r="D46" s="12" t="s">
        <v>128</v>
      </c>
      <c r="E46" s="12" t="s">
        <v>171</v>
      </c>
      <c r="F46" s="13">
        <v>520043720</v>
      </c>
      <c r="G46" s="12" t="s">
        <v>191</v>
      </c>
      <c r="H46" s="12" t="s">
        <v>223</v>
      </c>
      <c r="I46" s="12" t="s">
        <v>199</v>
      </c>
      <c r="J46" s="12" t="s">
        <v>7</v>
      </c>
      <c r="K46" s="15">
        <v>1.66</v>
      </c>
      <c r="L46" s="12" t="s">
        <v>94</v>
      </c>
      <c r="M46" s="14">
        <v>6.4000000000000001E-2</v>
      </c>
      <c r="N46" s="14">
        <v>4.8999999999999998E-3</v>
      </c>
      <c r="O46" s="15">
        <v>0.11</v>
      </c>
      <c r="P46" s="15">
        <v>111.3</v>
      </c>
      <c r="Q46" s="15">
        <v>0</v>
      </c>
      <c r="R46" s="15">
        <v>0</v>
      </c>
      <c r="S46" s="14">
        <v>0</v>
      </c>
      <c r="T46" s="14">
        <v>0</v>
      </c>
      <c r="U46" s="14">
        <v>0</v>
      </c>
      <c r="V46" s="12" t="s">
        <v>7</v>
      </c>
    </row>
    <row r="47" spans="1:22" x14ac:dyDescent="0.2">
      <c r="A47" s="12" t="s">
        <v>7</v>
      </c>
      <c r="B47" s="12" t="s">
        <v>225</v>
      </c>
      <c r="C47" s="13">
        <v>1137975</v>
      </c>
      <c r="D47" s="12" t="s">
        <v>128</v>
      </c>
      <c r="E47" s="12" t="s">
        <v>171</v>
      </c>
      <c r="F47" s="13">
        <v>1744984</v>
      </c>
      <c r="G47" s="12" t="s">
        <v>191</v>
      </c>
      <c r="H47" s="12" t="s">
        <v>189</v>
      </c>
      <c r="I47" s="12" t="s">
        <v>93</v>
      </c>
      <c r="J47" s="12" t="s">
        <v>7</v>
      </c>
      <c r="K47" s="15">
        <v>2.73</v>
      </c>
      <c r="L47" s="12" t="s">
        <v>94</v>
      </c>
      <c r="M47" s="14">
        <v>4.3499999999999997E-2</v>
      </c>
      <c r="N47" s="14">
        <v>7.6499999999999999E-2</v>
      </c>
      <c r="O47" s="15">
        <v>1404016.08</v>
      </c>
      <c r="P47" s="15">
        <v>93.3</v>
      </c>
      <c r="Q47" s="15">
        <v>0</v>
      </c>
      <c r="R47" s="15">
        <v>1309.95</v>
      </c>
      <c r="S47" s="14">
        <v>1E-3</v>
      </c>
      <c r="T47" s="14">
        <v>2.76E-2</v>
      </c>
      <c r="U47" s="14">
        <v>2E-3</v>
      </c>
      <c r="V47" s="12" t="s">
        <v>7</v>
      </c>
    </row>
    <row r="48" spans="1:22" x14ac:dyDescent="0.2">
      <c r="A48" s="12" t="s">
        <v>7</v>
      </c>
      <c r="B48" s="12" t="s">
        <v>226</v>
      </c>
      <c r="C48" s="13">
        <v>1138494</v>
      </c>
      <c r="D48" s="12" t="s">
        <v>128</v>
      </c>
      <c r="E48" s="12" t="s">
        <v>171</v>
      </c>
      <c r="F48" s="13">
        <v>520041997</v>
      </c>
      <c r="G48" s="12" t="s">
        <v>227</v>
      </c>
      <c r="H48" s="12" t="s">
        <v>189</v>
      </c>
      <c r="I48" s="12" t="s">
        <v>93</v>
      </c>
      <c r="J48" s="12" t="s">
        <v>7</v>
      </c>
      <c r="K48" s="15">
        <v>0.99</v>
      </c>
      <c r="L48" s="12" t="s">
        <v>94</v>
      </c>
      <c r="M48" s="14">
        <v>2.7900000000000001E-2</v>
      </c>
      <c r="N48" s="14">
        <v>1.4E-3</v>
      </c>
      <c r="O48" s="15">
        <v>0.34</v>
      </c>
      <c r="P48" s="15">
        <v>102.65</v>
      </c>
      <c r="Q48" s="15">
        <v>0</v>
      </c>
      <c r="R48" s="15">
        <v>0</v>
      </c>
      <c r="S48" s="14">
        <v>0</v>
      </c>
      <c r="T48" s="14">
        <v>0</v>
      </c>
      <c r="U48" s="14">
        <v>0</v>
      </c>
      <c r="V48" s="12" t="s">
        <v>7</v>
      </c>
    </row>
    <row r="49" spans="1:22" x14ac:dyDescent="0.2">
      <c r="A49" s="12" t="s">
        <v>7</v>
      </c>
      <c r="B49" s="12" t="s">
        <v>228</v>
      </c>
      <c r="C49" s="13">
        <v>1160647</v>
      </c>
      <c r="D49" s="12" t="s">
        <v>128</v>
      </c>
      <c r="E49" s="12" t="s">
        <v>171</v>
      </c>
      <c r="F49" s="13">
        <v>513754069</v>
      </c>
      <c r="G49" s="12" t="s">
        <v>197</v>
      </c>
      <c r="H49" s="12" t="s">
        <v>189</v>
      </c>
      <c r="I49" s="12" t="s">
        <v>93</v>
      </c>
      <c r="J49" s="12" t="s">
        <v>7</v>
      </c>
      <c r="K49" s="15">
        <v>7.69</v>
      </c>
      <c r="L49" s="12" t="s">
        <v>94</v>
      </c>
      <c r="M49" s="14">
        <v>2.64E-2</v>
      </c>
      <c r="N49" s="14">
        <v>2.2599999999999999E-2</v>
      </c>
      <c r="O49" s="15">
        <v>1433823.88</v>
      </c>
      <c r="P49" s="15">
        <v>103.06</v>
      </c>
      <c r="Q49" s="15">
        <v>0</v>
      </c>
      <c r="R49" s="15">
        <v>1477.7</v>
      </c>
      <c r="S49" s="14">
        <v>8.9999999999999998E-4</v>
      </c>
      <c r="T49" s="14">
        <v>3.1099999999999999E-2</v>
      </c>
      <c r="U49" s="14">
        <v>2.2000000000000001E-3</v>
      </c>
      <c r="V49" s="12" t="s">
        <v>7</v>
      </c>
    </row>
    <row r="50" spans="1:22" x14ac:dyDescent="0.2">
      <c r="A50" s="12" t="s">
        <v>7</v>
      </c>
      <c r="B50" s="12" t="s">
        <v>229</v>
      </c>
      <c r="C50" s="13">
        <v>1135862</v>
      </c>
      <c r="D50" s="12" t="s">
        <v>128</v>
      </c>
      <c r="E50" s="12" t="s">
        <v>171</v>
      </c>
      <c r="F50" s="13">
        <v>513230029</v>
      </c>
      <c r="G50" s="12" t="s">
        <v>197</v>
      </c>
      <c r="H50" s="12" t="s">
        <v>198</v>
      </c>
      <c r="I50" s="12" t="s">
        <v>199</v>
      </c>
      <c r="J50" s="12" t="s">
        <v>7</v>
      </c>
      <c r="K50" s="15">
        <v>1.46</v>
      </c>
      <c r="L50" s="12" t="s">
        <v>94</v>
      </c>
      <c r="M50" s="14">
        <v>3.5799999999999998E-2</v>
      </c>
      <c r="N50" s="14">
        <v>9.5999999999999992E-3</v>
      </c>
      <c r="O50" s="15">
        <v>2000000</v>
      </c>
      <c r="P50" s="15">
        <v>105.68</v>
      </c>
      <c r="Q50" s="15">
        <v>0</v>
      </c>
      <c r="R50" s="15">
        <v>2113.6</v>
      </c>
      <c r="S50" s="14">
        <v>1.6999999999999999E-3</v>
      </c>
      <c r="T50" s="14">
        <v>4.4499999999999998E-2</v>
      </c>
      <c r="U50" s="14">
        <v>3.2000000000000002E-3</v>
      </c>
      <c r="V50" s="12" t="s">
        <v>7</v>
      </c>
    </row>
    <row r="51" spans="1:22" x14ac:dyDescent="0.2">
      <c r="A51" s="12" t="s">
        <v>7</v>
      </c>
      <c r="B51" s="12" t="s">
        <v>230</v>
      </c>
      <c r="C51" s="13">
        <v>2560209</v>
      </c>
      <c r="D51" s="12" t="s">
        <v>128</v>
      </c>
      <c r="E51" s="12" t="s">
        <v>171</v>
      </c>
      <c r="F51" s="13">
        <v>520036690</v>
      </c>
      <c r="G51" s="12" t="s">
        <v>231</v>
      </c>
      <c r="H51" s="12" t="s">
        <v>189</v>
      </c>
      <c r="I51" s="12" t="s">
        <v>93</v>
      </c>
      <c r="J51" s="12" t="s">
        <v>7</v>
      </c>
      <c r="K51" s="15">
        <v>3.08</v>
      </c>
      <c r="L51" s="12" t="s">
        <v>94</v>
      </c>
      <c r="M51" s="14">
        <v>2.29E-2</v>
      </c>
      <c r="N51" s="14">
        <v>9.2999999999999992E-3</v>
      </c>
      <c r="O51" s="15">
        <v>2712162.86</v>
      </c>
      <c r="P51" s="15">
        <v>105.01</v>
      </c>
      <c r="Q51" s="15">
        <v>0</v>
      </c>
      <c r="R51" s="15">
        <v>2848.04</v>
      </c>
      <c r="S51" s="14">
        <v>6.3E-3</v>
      </c>
      <c r="T51" s="14">
        <v>5.9900000000000002E-2</v>
      </c>
      <c r="U51" s="14">
        <v>4.3E-3</v>
      </c>
      <c r="V51" s="12" t="s">
        <v>7</v>
      </c>
    </row>
    <row r="52" spans="1:22" x14ac:dyDescent="0.2">
      <c r="A52" s="12" t="s">
        <v>7</v>
      </c>
      <c r="B52" s="12" t="s">
        <v>232</v>
      </c>
      <c r="C52" s="13">
        <v>1132505</v>
      </c>
      <c r="D52" s="12" t="s">
        <v>128</v>
      </c>
      <c r="E52" s="12" t="s">
        <v>171</v>
      </c>
      <c r="F52" s="13">
        <v>510216054</v>
      </c>
      <c r="G52" s="12" t="s">
        <v>233</v>
      </c>
      <c r="H52" s="12" t="s">
        <v>189</v>
      </c>
      <c r="I52" s="12" t="s">
        <v>93</v>
      </c>
      <c r="J52" s="12" t="s">
        <v>7</v>
      </c>
      <c r="K52" s="15">
        <v>2.61</v>
      </c>
      <c r="L52" s="12" t="s">
        <v>94</v>
      </c>
      <c r="M52" s="14">
        <v>1.7500000000000002E-2</v>
      </c>
      <c r="N52" s="14">
        <v>9.7999999999999997E-3</v>
      </c>
      <c r="O52" s="15">
        <v>349415.09</v>
      </c>
      <c r="P52" s="15">
        <v>102.17</v>
      </c>
      <c r="Q52" s="15">
        <v>0</v>
      </c>
      <c r="R52" s="15">
        <v>357</v>
      </c>
      <c r="S52" s="14">
        <v>5.0000000000000001E-4</v>
      </c>
      <c r="T52" s="14">
        <v>7.4999999999999997E-3</v>
      </c>
      <c r="U52" s="14">
        <v>5.0000000000000001E-4</v>
      </c>
      <c r="V52" s="12" t="s">
        <v>7</v>
      </c>
    </row>
    <row r="53" spans="1:22" x14ac:dyDescent="0.2">
      <c r="A53" s="12" t="s">
        <v>7</v>
      </c>
      <c r="B53" s="12" t="s">
        <v>234</v>
      </c>
      <c r="C53" s="13">
        <v>7390149</v>
      </c>
      <c r="D53" s="12" t="s">
        <v>128</v>
      </c>
      <c r="E53" s="12" t="s">
        <v>171</v>
      </c>
      <c r="F53" s="13">
        <v>520028911</v>
      </c>
      <c r="G53" s="12" t="s">
        <v>216</v>
      </c>
      <c r="H53" s="12" t="s">
        <v>235</v>
      </c>
      <c r="I53" s="12" t="s">
        <v>93</v>
      </c>
      <c r="J53" s="12" t="s">
        <v>7</v>
      </c>
      <c r="K53" s="15">
        <v>2.63</v>
      </c>
      <c r="L53" s="12" t="s">
        <v>94</v>
      </c>
      <c r="M53" s="14">
        <v>3.7499999999999999E-2</v>
      </c>
      <c r="N53" s="14">
        <v>1.06E-2</v>
      </c>
      <c r="O53" s="15">
        <v>1361554.62</v>
      </c>
      <c r="P53" s="15">
        <v>108.2</v>
      </c>
      <c r="Q53" s="15">
        <v>0</v>
      </c>
      <c r="R53" s="15">
        <v>1473.2</v>
      </c>
      <c r="S53" s="14">
        <v>4.1000000000000003E-3</v>
      </c>
      <c r="T53" s="14">
        <v>3.1E-2</v>
      </c>
      <c r="U53" s="14">
        <v>2.2000000000000001E-3</v>
      </c>
      <c r="V53" s="12" t="s">
        <v>7</v>
      </c>
    </row>
    <row r="54" spans="1:22" x14ac:dyDescent="0.2">
      <c r="A54" s="12" t="s">
        <v>7</v>
      </c>
      <c r="B54" s="12" t="s">
        <v>236</v>
      </c>
      <c r="C54" s="13">
        <v>1136134</v>
      </c>
      <c r="D54" s="12" t="s">
        <v>128</v>
      </c>
      <c r="E54" s="12" t="s">
        <v>171</v>
      </c>
      <c r="F54" s="13">
        <v>514892801</v>
      </c>
      <c r="G54" s="12" t="s">
        <v>237</v>
      </c>
      <c r="H54" s="12" t="s">
        <v>235</v>
      </c>
      <c r="I54" s="12" t="s">
        <v>93</v>
      </c>
      <c r="J54" s="12" t="s">
        <v>7</v>
      </c>
      <c r="K54" s="15">
        <v>2.44</v>
      </c>
      <c r="L54" s="12" t="s">
        <v>94</v>
      </c>
      <c r="M54" s="14">
        <v>3.3500000000000002E-2</v>
      </c>
      <c r="N54" s="14">
        <v>6.7999999999999996E-3</v>
      </c>
      <c r="O54" s="15">
        <v>540755.18000000005</v>
      </c>
      <c r="P54" s="15">
        <v>106.59</v>
      </c>
      <c r="Q54" s="15">
        <v>146.51</v>
      </c>
      <c r="R54" s="15">
        <v>722.9</v>
      </c>
      <c r="S54" s="14">
        <v>2E-3</v>
      </c>
      <c r="T54" s="14">
        <v>1.52E-2</v>
      </c>
      <c r="U54" s="14">
        <v>1.1000000000000001E-3</v>
      </c>
      <c r="V54" s="12" t="s">
        <v>7</v>
      </c>
    </row>
    <row r="55" spans="1:22" x14ac:dyDescent="0.2">
      <c r="A55" s="12" t="s">
        <v>7</v>
      </c>
      <c r="B55" s="12" t="s">
        <v>238</v>
      </c>
      <c r="C55" s="13">
        <v>1141951</v>
      </c>
      <c r="D55" s="12" t="s">
        <v>128</v>
      </c>
      <c r="E55" s="12" t="s">
        <v>171</v>
      </c>
      <c r="F55" s="13">
        <v>514892801</v>
      </c>
      <c r="G55" s="12" t="s">
        <v>237</v>
      </c>
      <c r="H55" s="12" t="s">
        <v>235</v>
      </c>
      <c r="I55" s="12" t="s">
        <v>93</v>
      </c>
      <c r="J55" s="12" t="s">
        <v>7</v>
      </c>
      <c r="K55" s="15">
        <v>4.51</v>
      </c>
      <c r="L55" s="12" t="s">
        <v>94</v>
      </c>
      <c r="M55" s="14">
        <v>2.6200000000000001E-2</v>
      </c>
      <c r="N55" s="14">
        <v>1.2999999999999999E-2</v>
      </c>
      <c r="O55" s="15">
        <v>0.46</v>
      </c>
      <c r="P55" s="15">
        <v>106.67</v>
      </c>
      <c r="Q55" s="15">
        <v>0</v>
      </c>
      <c r="R55" s="15">
        <v>0</v>
      </c>
      <c r="S55" s="14">
        <v>0</v>
      </c>
      <c r="T55" s="14">
        <v>0</v>
      </c>
      <c r="U55" s="14">
        <v>0</v>
      </c>
      <c r="V55" s="12" t="s">
        <v>7</v>
      </c>
    </row>
    <row r="56" spans="1:22" x14ac:dyDescent="0.2">
      <c r="A56" s="12" t="s">
        <v>7</v>
      </c>
      <c r="B56" s="12" t="s">
        <v>239</v>
      </c>
      <c r="C56" s="13">
        <v>1161751</v>
      </c>
      <c r="D56" s="12" t="s">
        <v>128</v>
      </c>
      <c r="E56" s="12" t="s">
        <v>171</v>
      </c>
      <c r="F56" s="13">
        <v>513901371</v>
      </c>
      <c r="G56" s="12" t="s">
        <v>240</v>
      </c>
      <c r="H56" s="12" t="s">
        <v>204</v>
      </c>
      <c r="I56" s="12" t="s">
        <v>93</v>
      </c>
      <c r="J56" s="12" t="s">
        <v>7</v>
      </c>
      <c r="K56" s="15">
        <v>4.3600000000000003</v>
      </c>
      <c r="L56" s="12" t="s">
        <v>94</v>
      </c>
      <c r="M56" s="14">
        <v>2.0500000000000001E-2</v>
      </c>
      <c r="N56" s="14">
        <v>1.5800000000000002E-2</v>
      </c>
      <c r="O56" s="15">
        <v>3820052</v>
      </c>
      <c r="P56" s="15">
        <v>102.43</v>
      </c>
      <c r="Q56" s="15">
        <v>0</v>
      </c>
      <c r="R56" s="15">
        <v>3912.88</v>
      </c>
      <c r="S56" s="14">
        <v>8.8999999999999999E-3</v>
      </c>
      <c r="T56" s="14">
        <v>8.2299999999999998E-2</v>
      </c>
      <c r="U56" s="14">
        <v>6.0000000000000001E-3</v>
      </c>
      <c r="V56" s="12" t="s">
        <v>7</v>
      </c>
    </row>
    <row r="57" spans="1:22" x14ac:dyDescent="0.2">
      <c r="A57" s="12" t="s">
        <v>7</v>
      </c>
      <c r="B57" s="12" t="s">
        <v>241</v>
      </c>
      <c r="C57" s="13">
        <v>1135698</v>
      </c>
      <c r="D57" s="12" t="s">
        <v>128</v>
      </c>
      <c r="E57" s="12" t="s">
        <v>171</v>
      </c>
      <c r="F57" s="13">
        <v>520034760</v>
      </c>
      <c r="G57" s="12" t="s">
        <v>211</v>
      </c>
      <c r="H57" s="12" t="s">
        <v>208</v>
      </c>
      <c r="I57" s="12" t="s">
        <v>199</v>
      </c>
      <c r="J57" s="12" t="s">
        <v>7</v>
      </c>
      <c r="K57" s="15">
        <v>0.5</v>
      </c>
      <c r="L57" s="12" t="s">
        <v>94</v>
      </c>
      <c r="M57" s="14">
        <v>3.9E-2</v>
      </c>
      <c r="N57" s="14">
        <v>1.14E-2</v>
      </c>
      <c r="O57" s="15">
        <v>0.39</v>
      </c>
      <c r="P57" s="15">
        <v>101.38</v>
      </c>
      <c r="Q57" s="15">
        <v>0</v>
      </c>
      <c r="R57" s="15">
        <v>0</v>
      </c>
      <c r="S57" s="14">
        <v>0</v>
      </c>
      <c r="T57" s="14">
        <v>0</v>
      </c>
      <c r="U57" s="14">
        <v>0</v>
      </c>
      <c r="V57" s="12" t="s">
        <v>7</v>
      </c>
    </row>
    <row r="58" spans="1:22" x14ac:dyDescent="0.2">
      <c r="A58" s="12" t="s">
        <v>7</v>
      </c>
      <c r="B58" s="12" t="s">
        <v>242</v>
      </c>
      <c r="C58" s="13">
        <v>1132331</v>
      </c>
      <c r="D58" s="12" t="s">
        <v>128</v>
      </c>
      <c r="E58" s="12" t="s">
        <v>171</v>
      </c>
      <c r="F58" s="13">
        <v>510381601</v>
      </c>
      <c r="G58" s="12" t="s">
        <v>211</v>
      </c>
      <c r="H58" s="12" t="s">
        <v>204</v>
      </c>
      <c r="I58" s="12" t="s">
        <v>93</v>
      </c>
      <c r="J58" s="12" t="s">
        <v>7</v>
      </c>
      <c r="K58" s="15">
        <v>2.02</v>
      </c>
      <c r="L58" s="12" t="s">
        <v>94</v>
      </c>
      <c r="M58" s="14">
        <v>4.2000000000000003E-2</v>
      </c>
      <c r="N58" s="14">
        <v>1.41E-2</v>
      </c>
      <c r="O58" s="15">
        <v>0.05</v>
      </c>
      <c r="P58" s="15">
        <v>107.4</v>
      </c>
      <c r="Q58" s="15">
        <v>0</v>
      </c>
      <c r="R58" s="15">
        <v>0</v>
      </c>
      <c r="S58" s="14">
        <v>0</v>
      </c>
      <c r="T58" s="14">
        <v>0</v>
      </c>
      <c r="U58" s="14">
        <v>0</v>
      </c>
      <c r="V58" s="12" t="s">
        <v>7</v>
      </c>
    </row>
    <row r="59" spans="1:22" x14ac:dyDescent="0.2">
      <c r="A59" s="12" t="s">
        <v>7</v>
      </c>
      <c r="B59" s="12" t="s">
        <v>243</v>
      </c>
      <c r="C59" s="13">
        <v>1143080</v>
      </c>
      <c r="D59" s="12" t="s">
        <v>128</v>
      </c>
      <c r="E59" s="12" t="s">
        <v>171</v>
      </c>
      <c r="F59" s="13">
        <v>511930125</v>
      </c>
      <c r="G59" s="12" t="s">
        <v>244</v>
      </c>
      <c r="H59" s="12" t="s">
        <v>204</v>
      </c>
      <c r="I59" s="12" t="s">
        <v>93</v>
      </c>
      <c r="J59" s="12" t="s">
        <v>7</v>
      </c>
      <c r="K59" s="15">
        <v>3.71</v>
      </c>
      <c r="L59" s="12" t="s">
        <v>94</v>
      </c>
      <c r="M59" s="14">
        <v>2.5000000000000001E-2</v>
      </c>
      <c r="N59" s="14">
        <v>2.8000000000000001E-2</v>
      </c>
      <c r="O59" s="15">
        <v>133157</v>
      </c>
      <c r="P59" s="15">
        <v>100.75</v>
      </c>
      <c r="Q59" s="15">
        <v>0</v>
      </c>
      <c r="R59" s="15">
        <v>134.16</v>
      </c>
      <c r="S59" s="14">
        <v>1E-4</v>
      </c>
      <c r="T59" s="14">
        <v>2.8E-3</v>
      </c>
      <c r="U59" s="14">
        <v>2.0000000000000001E-4</v>
      </c>
      <c r="V59" s="12" t="s">
        <v>7</v>
      </c>
    </row>
    <row r="60" spans="1:22" x14ac:dyDescent="0.2">
      <c r="A60" s="12" t="s">
        <v>7</v>
      </c>
      <c r="B60" s="12" t="s">
        <v>245</v>
      </c>
      <c r="C60" s="13">
        <v>1129741</v>
      </c>
      <c r="D60" s="12" t="s">
        <v>128</v>
      </c>
      <c r="E60" s="12" t="s">
        <v>171</v>
      </c>
      <c r="F60" s="13">
        <v>520036104</v>
      </c>
      <c r="G60" s="12" t="s">
        <v>211</v>
      </c>
      <c r="H60" s="12" t="s">
        <v>204</v>
      </c>
      <c r="I60" s="12" t="s">
        <v>93</v>
      </c>
      <c r="J60" s="12" t="s">
        <v>7</v>
      </c>
      <c r="K60" s="15">
        <v>2.13</v>
      </c>
      <c r="L60" s="12" t="s">
        <v>94</v>
      </c>
      <c r="M60" s="14">
        <v>6.2300000000000001E-2</v>
      </c>
      <c r="N60" s="14">
        <v>1.44E-2</v>
      </c>
      <c r="O60" s="15">
        <v>0.42</v>
      </c>
      <c r="P60" s="15">
        <v>110.4</v>
      </c>
      <c r="Q60" s="15">
        <v>0</v>
      </c>
      <c r="R60" s="15">
        <v>0</v>
      </c>
      <c r="S60" s="14">
        <v>0</v>
      </c>
      <c r="T60" s="14">
        <v>0</v>
      </c>
      <c r="U60" s="14">
        <v>0</v>
      </c>
      <c r="V60" s="12" t="s">
        <v>7</v>
      </c>
    </row>
    <row r="61" spans="1:22" x14ac:dyDescent="0.2">
      <c r="A61" s="12" t="s">
        <v>7</v>
      </c>
      <c r="B61" s="12" t="s">
        <v>246</v>
      </c>
      <c r="C61" s="13">
        <v>2590511</v>
      </c>
      <c r="D61" s="12" t="s">
        <v>128</v>
      </c>
      <c r="E61" s="12" t="s">
        <v>171</v>
      </c>
      <c r="F61" s="13">
        <v>520036658</v>
      </c>
      <c r="G61" s="12" t="s">
        <v>233</v>
      </c>
      <c r="H61" s="12" t="s">
        <v>213</v>
      </c>
      <c r="I61" s="12" t="s">
        <v>93</v>
      </c>
      <c r="J61" s="12" t="s">
        <v>7</v>
      </c>
      <c r="K61" s="15">
        <v>4.5199999999999996</v>
      </c>
      <c r="L61" s="12" t="s">
        <v>94</v>
      </c>
      <c r="M61" s="14">
        <v>2.7E-2</v>
      </c>
      <c r="N61" s="14">
        <v>3.8600000000000002E-2</v>
      </c>
      <c r="O61" s="15">
        <v>951759.76</v>
      </c>
      <c r="P61" s="15">
        <v>95.15</v>
      </c>
      <c r="Q61" s="15">
        <v>0</v>
      </c>
      <c r="R61" s="15">
        <v>905.6</v>
      </c>
      <c r="S61" s="14">
        <v>1.1999999999999999E-3</v>
      </c>
      <c r="T61" s="14">
        <v>1.9E-2</v>
      </c>
      <c r="U61" s="14">
        <v>1.4E-3</v>
      </c>
      <c r="V61" s="12" t="s">
        <v>7</v>
      </c>
    </row>
    <row r="62" spans="1:22" x14ac:dyDescent="0.2">
      <c r="A62" s="12" t="s">
        <v>7</v>
      </c>
      <c r="B62" s="12" t="s">
        <v>247</v>
      </c>
      <c r="C62" s="13">
        <v>2590388</v>
      </c>
      <c r="D62" s="12" t="s">
        <v>128</v>
      </c>
      <c r="E62" s="12" t="s">
        <v>171</v>
      </c>
      <c r="F62" s="13">
        <v>520036658</v>
      </c>
      <c r="G62" s="12" t="s">
        <v>233</v>
      </c>
      <c r="H62" s="12" t="s">
        <v>213</v>
      </c>
      <c r="I62" s="12" t="s">
        <v>93</v>
      </c>
      <c r="J62" s="12" t="s">
        <v>7</v>
      </c>
      <c r="K62" s="15">
        <v>1.67</v>
      </c>
      <c r="L62" s="12" t="s">
        <v>94</v>
      </c>
      <c r="M62" s="14">
        <v>5.8999999999999997E-2</v>
      </c>
      <c r="N62" s="14">
        <v>1.9699999999999999E-2</v>
      </c>
      <c r="O62" s="15">
        <v>7.0000000000000007E-2</v>
      </c>
      <c r="P62" s="15">
        <v>108.2</v>
      </c>
      <c r="Q62" s="15">
        <v>0</v>
      </c>
      <c r="R62" s="15">
        <v>0</v>
      </c>
      <c r="S62" s="14">
        <v>0</v>
      </c>
      <c r="T62" s="14">
        <v>0</v>
      </c>
      <c r="U62" s="14">
        <v>0</v>
      </c>
      <c r="V62" s="12" t="s">
        <v>7</v>
      </c>
    </row>
    <row r="63" spans="1:22" x14ac:dyDescent="0.2">
      <c r="A63" s="12" t="s">
        <v>7</v>
      </c>
      <c r="B63" s="12" t="s">
        <v>248</v>
      </c>
      <c r="C63" s="13">
        <v>1140656</v>
      </c>
      <c r="D63" s="12" t="s">
        <v>128</v>
      </c>
      <c r="E63" s="12" t="s">
        <v>171</v>
      </c>
      <c r="F63" s="13">
        <v>520043878</v>
      </c>
      <c r="G63" s="12" t="s">
        <v>233</v>
      </c>
      <c r="H63" s="12" t="s">
        <v>249</v>
      </c>
      <c r="I63" s="12" t="s">
        <v>199</v>
      </c>
      <c r="J63" s="12" t="s">
        <v>7</v>
      </c>
      <c r="K63" s="15">
        <v>2.1</v>
      </c>
      <c r="L63" s="12" t="s">
        <v>94</v>
      </c>
      <c r="M63" s="14">
        <v>2.9499999999999998E-2</v>
      </c>
      <c r="N63" s="14">
        <v>1.3599999999999999E-2</v>
      </c>
      <c r="O63" s="15">
        <v>1219844.8799999999</v>
      </c>
      <c r="P63" s="15">
        <v>104.36</v>
      </c>
      <c r="Q63" s="15">
        <v>0</v>
      </c>
      <c r="R63" s="15">
        <v>1273.03</v>
      </c>
      <c r="S63" s="14">
        <v>5.1000000000000004E-3</v>
      </c>
      <c r="T63" s="14">
        <v>2.6800000000000001E-2</v>
      </c>
      <c r="U63" s="14">
        <v>1.9E-3</v>
      </c>
      <c r="V63" s="12" t="s">
        <v>7</v>
      </c>
    </row>
    <row r="64" spans="1:22" x14ac:dyDescent="0.2">
      <c r="A64" s="12" t="s">
        <v>7</v>
      </c>
      <c r="B64" s="12" t="s">
        <v>250</v>
      </c>
      <c r="C64" s="13">
        <v>1134790</v>
      </c>
      <c r="D64" s="12" t="s">
        <v>128</v>
      </c>
      <c r="E64" s="12" t="s">
        <v>171</v>
      </c>
      <c r="F64" s="13">
        <v>520044322</v>
      </c>
      <c r="G64" s="12" t="s">
        <v>251</v>
      </c>
      <c r="H64" s="12" t="s">
        <v>252</v>
      </c>
      <c r="I64" s="12" t="s">
        <v>93</v>
      </c>
      <c r="J64" s="12" t="s">
        <v>7</v>
      </c>
      <c r="K64" s="15">
        <v>1.76</v>
      </c>
      <c r="L64" s="12" t="s">
        <v>94</v>
      </c>
      <c r="M64" s="14">
        <v>5.5500000000000001E-2</v>
      </c>
      <c r="N64" s="14">
        <v>7.46E-2</v>
      </c>
      <c r="O64" s="15">
        <v>2193139</v>
      </c>
      <c r="P64" s="15">
        <v>97.6</v>
      </c>
      <c r="Q64" s="15">
        <v>0</v>
      </c>
      <c r="R64" s="15">
        <v>2140.5</v>
      </c>
      <c r="S64" s="14">
        <v>6.9999999999999999E-4</v>
      </c>
      <c r="T64" s="14">
        <v>4.4999999999999998E-2</v>
      </c>
      <c r="U64" s="14">
        <v>3.3E-3</v>
      </c>
      <c r="V64" s="12" t="s">
        <v>7</v>
      </c>
    </row>
    <row r="65" spans="1:22" x14ac:dyDescent="0.2">
      <c r="A65" s="2" t="s">
        <v>7</v>
      </c>
      <c r="B65" s="2" t="s">
        <v>162</v>
      </c>
      <c r="C65" s="2" t="s">
        <v>7</v>
      </c>
      <c r="D65" s="2" t="s">
        <v>7</v>
      </c>
      <c r="E65" s="2" t="s">
        <v>7</v>
      </c>
      <c r="F65" s="2" t="s">
        <v>7</v>
      </c>
      <c r="G65" s="2" t="s">
        <v>7</v>
      </c>
      <c r="H65" s="2" t="s">
        <v>7</v>
      </c>
      <c r="I65" s="2" t="s">
        <v>7</v>
      </c>
      <c r="J65" s="2" t="s">
        <v>7</v>
      </c>
      <c r="K65" s="11">
        <v>4.6500000000000004</v>
      </c>
      <c r="L65" s="2" t="s">
        <v>7</v>
      </c>
      <c r="M65" s="10">
        <v>4.6899999999999997E-2</v>
      </c>
      <c r="N65" s="10">
        <v>5.2499999999999998E-2</v>
      </c>
      <c r="O65" s="11">
        <v>1187718.95</v>
      </c>
      <c r="P65" s="2" t="s">
        <v>7</v>
      </c>
      <c r="Q65" s="11">
        <v>0</v>
      </c>
      <c r="R65" s="11">
        <v>1068.23</v>
      </c>
      <c r="S65" s="2" t="s">
        <v>7</v>
      </c>
      <c r="T65" s="10">
        <v>2.2499999999999999E-2</v>
      </c>
      <c r="U65" s="10">
        <v>1.6000000000000001E-3</v>
      </c>
      <c r="V65" s="2" t="s">
        <v>7</v>
      </c>
    </row>
    <row r="66" spans="1:22" x14ac:dyDescent="0.2">
      <c r="A66" s="12" t="s">
        <v>7</v>
      </c>
      <c r="B66" s="12" t="s">
        <v>253</v>
      </c>
      <c r="C66" s="13">
        <v>1141332</v>
      </c>
      <c r="D66" s="12" t="s">
        <v>128</v>
      </c>
      <c r="E66" s="12" t="s">
        <v>171</v>
      </c>
      <c r="F66" s="13">
        <v>515334662</v>
      </c>
      <c r="G66" s="12" t="s">
        <v>251</v>
      </c>
      <c r="H66" s="12" t="s">
        <v>201</v>
      </c>
      <c r="I66" s="12" t="s">
        <v>199</v>
      </c>
      <c r="J66" s="12" t="s">
        <v>7</v>
      </c>
      <c r="K66" s="15">
        <v>4.6500000000000004</v>
      </c>
      <c r="L66" s="12" t="s">
        <v>94</v>
      </c>
      <c r="M66" s="14">
        <v>4.6899999999999997E-2</v>
      </c>
      <c r="N66" s="14">
        <v>5.2499999999999998E-2</v>
      </c>
      <c r="O66" s="15">
        <v>1187718.95</v>
      </c>
      <c r="P66" s="15">
        <v>89.94</v>
      </c>
      <c r="Q66" s="15">
        <v>0</v>
      </c>
      <c r="R66" s="15">
        <v>1068.23</v>
      </c>
      <c r="S66" s="14">
        <v>6.9999999999999999E-4</v>
      </c>
      <c r="T66" s="14">
        <v>2.2499999999999999E-2</v>
      </c>
      <c r="U66" s="14">
        <v>1.6000000000000001E-3</v>
      </c>
      <c r="V66" s="12" t="s">
        <v>7</v>
      </c>
    </row>
    <row r="67" spans="1:22" x14ac:dyDescent="0.2">
      <c r="A67" s="2" t="s">
        <v>7</v>
      </c>
      <c r="B67" s="2" t="s">
        <v>254</v>
      </c>
      <c r="C67" s="2" t="s">
        <v>7</v>
      </c>
      <c r="D67" s="2" t="s">
        <v>7</v>
      </c>
      <c r="E67" s="2" t="s">
        <v>7</v>
      </c>
      <c r="F67" s="2" t="s">
        <v>7</v>
      </c>
      <c r="G67" s="2" t="s">
        <v>7</v>
      </c>
      <c r="H67" s="2" t="s">
        <v>7</v>
      </c>
      <c r="I67" s="2" t="s">
        <v>7</v>
      </c>
      <c r="J67" s="2" t="s">
        <v>7</v>
      </c>
      <c r="K67" s="11">
        <v>0</v>
      </c>
      <c r="L67" s="2" t="s">
        <v>7</v>
      </c>
      <c r="M67" s="10">
        <v>0</v>
      </c>
      <c r="N67" s="10">
        <v>0</v>
      </c>
      <c r="O67" s="11">
        <v>0</v>
      </c>
      <c r="P67" s="2" t="s">
        <v>7</v>
      </c>
      <c r="Q67" s="11">
        <v>0</v>
      </c>
      <c r="R67" s="11">
        <v>0</v>
      </c>
      <c r="S67" s="2" t="s">
        <v>7</v>
      </c>
      <c r="T67" s="10">
        <v>0</v>
      </c>
      <c r="U67" s="10">
        <v>0</v>
      </c>
      <c r="V67" s="2" t="s">
        <v>7</v>
      </c>
    </row>
    <row r="68" spans="1:22" x14ac:dyDescent="0.2">
      <c r="A68" s="2" t="s">
        <v>7</v>
      </c>
      <c r="B68" s="2" t="s">
        <v>103</v>
      </c>
      <c r="C68" s="2" t="s">
        <v>7</v>
      </c>
      <c r="D68" s="2" t="s">
        <v>7</v>
      </c>
      <c r="E68" s="2" t="s">
        <v>7</v>
      </c>
      <c r="F68" s="2" t="s">
        <v>7</v>
      </c>
      <c r="G68" s="2" t="s">
        <v>7</v>
      </c>
      <c r="H68" s="2" t="s">
        <v>7</v>
      </c>
      <c r="I68" s="2" t="s">
        <v>7</v>
      </c>
      <c r="J68" s="2" t="s">
        <v>7</v>
      </c>
      <c r="K68" s="11">
        <v>8.66</v>
      </c>
      <c r="L68" s="2" t="s">
        <v>7</v>
      </c>
      <c r="M68" s="10">
        <v>6.8099999999999994E-2</v>
      </c>
      <c r="N68" s="10">
        <v>3.5799999999999998E-2</v>
      </c>
      <c r="O68" s="11">
        <v>969515</v>
      </c>
      <c r="P68" s="2" t="s">
        <v>7</v>
      </c>
      <c r="Q68" s="11">
        <v>0</v>
      </c>
      <c r="R68" s="11">
        <v>3917.88</v>
      </c>
      <c r="S68" s="2" t="s">
        <v>7</v>
      </c>
      <c r="T68" s="10">
        <v>8.2400000000000001E-2</v>
      </c>
      <c r="U68" s="10">
        <v>6.0000000000000001E-3</v>
      </c>
      <c r="V68" s="2" t="s">
        <v>7</v>
      </c>
    </row>
    <row r="69" spans="1:22" x14ac:dyDescent="0.2">
      <c r="A69" s="2" t="s">
        <v>7</v>
      </c>
      <c r="B69" s="2" t="s">
        <v>164</v>
      </c>
      <c r="C69" s="2" t="s">
        <v>7</v>
      </c>
      <c r="D69" s="2" t="s">
        <v>7</v>
      </c>
      <c r="E69" s="2" t="s">
        <v>7</v>
      </c>
      <c r="F69" s="2" t="s">
        <v>7</v>
      </c>
      <c r="G69" s="2" t="s">
        <v>7</v>
      </c>
      <c r="H69" s="2" t="s">
        <v>7</v>
      </c>
      <c r="I69" s="2" t="s">
        <v>7</v>
      </c>
      <c r="J69" s="2" t="s">
        <v>7</v>
      </c>
      <c r="K69" s="11">
        <v>10.52</v>
      </c>
      <c r="L69" s="2" t="s">
        <v>7</v>
      </c>
      <c r="M69" s="10">
        <v>7.9100000000000004E-2</v>
      </c>
      <c r="N69" s="10">
        <v>3.8300000000000001E-2</v>
      </c>
      <c r="O69" s="11">
        <v>480000</v>
      </c>
      <c r="P69" s="2" t="s">
        <v>7</v>
      </c>
      <c r="Q69" s="11">
        <v>0</v>
      </c>
      <c r="R69" s="11">
        <v>2160.83</v>
      </c>
      <c r="S69" s="2" t="s">
        <v>7</v>
      </c>
      <c r="T69" s="10">
        <v>4.5499999999999999E-2</v>
      </c>
      <c r="U69" s="10">
        <v>3.3E-3</v>
      </c>
      <c r="V69" s="2" t="s">
        <v>7</v>
      </c>
    </row>
    <row r="70" spans="1:22" x14ac:dyDescent="0.2">
      <c r="A70" s="12" t="s">
        <v>7</v>
      </c>
      <c r="B70" s="12" t="s">
        <v>255</v>
      </c>
      <c r="C70" s="12" t="s">
        <v>256</v>
      </c>
      <c r="D70" s="12" t="s">
        <v>257</v>
      </c>
      <c r="E70" s="12" t="s">
        <v>258</v>
      </c>
      <c r="F70" s="13">
        <v>99189</v>
      </c>
      <c r="G70" s="12" t="s">
        <v>259</v>
      </c>
      <c r="H70" s="12" t="s">
        <v>260</v>
      </c>
      <c r="I70" s="12" t="s">
        <v>149</v>
      </c>
      <c r="J70" s="12" t="s">
        <v>7</v>
      </c>
      <c r="K70" s="15">
        <v>5.04</v>
      </c>
      <c r="L70" s="12" t="s">
        <v>48</v>
      </c>
      <c r="M70" s="14">
        <v>7.7499999999999999E-2</v>
      </c>
      <c r="N70" s="14">
        <v>2.4899999999999999E-2</v>
      </c>
      <c r="O70" s="15">
        <v>280000</v>
      </c>
      <c r="P70" s="15">
        <v>132.44</v>
      </c>
      <c r="Q70" s="15">
        <v>0</v>
      </c>
      <c r="R70" s="15">
        <v>1197.46</v>
      </c>
      <c r="S70" s="14">
        <v>8.9999999999999998E-4</v>
      </c>
      <c r="T70" s="14">
        <v>2.52E-2</v>
      </c>
      <c r="U70" s="14">
        <v>1.8E-3</v>
      </c>
      <c r="V70" s="13">
        <v>1077460</v>
      </c>
    </row>
    <row r="71" spans="1:22" x14ac:dyDescent="0.2">
      <c r="A71" s="12" t="s">
        <v>7</v>
      </c>
      <c r="B71" s="12" t="s">
        <v>261</v>
      </c>
      <c r="C71" s="12" t="s">
        <v>262</v>
      </c>
      <c r="D71" s="12" t="s">
        <v>171</v>
      </c>
      <c r="E71" s="12" t="s">
        <v>258</v>
      </c>
      <c r="F71" s="13">
        <v>99189</v>
      </c>
      <c r="G71" s="12" t="s">
        <v>259</v>
      </c>
      <c r="H71" s="12" t="s">
        <v>260</v>
      </c>
      <c r="I71" s="12" t="s">
        <v>149</v>
      </c>
      <c r="J71" s="12" t="s">
        <v>7</v>
      </c>
      <c r="K71" s="15">
        <v>17.329999999999998</v>
      </c>
      <c r="L71" s="12" t="s">
        <v>48</v>
      </c>
      <c r="M71" s="14">
        <v>8.1000000000000003E-2</v>
      </c>
      <c r="N71" s="14">
        <v>5.4899999999999997E-2</v>
      </c>
      <c r="O71" s="15">
        <v>200000</v>
      </c>
      <c r="P71" s="15">
        <v>149.18</v>
      </c>
      <c r="Q71" s="15">
        <v>0</v>
      </c>
      <c r="R71" s="15">
        <v>963.37</v>
      </c>
      <c r="S71" s="14">
        <v>1.6000000000000001E-3</v>
      </c>
      <c r="T71" s="14">
        <v>2.0299999999999999E-2</v>
      </c>
      <c r="U71" s="14">
        <v>1.5E-3</v>
      </c>
      <c r="V71" s="13">
        <v>60088804</v>
      </c>
    </row>
    <row r="72" spans="1:22" x14ac:dyDescent="0.2">
      <c r="A72" s="2" t="s">
        <v>7</v>
      </c>
      <c r="B72" s="2" t="s">
        <v>163</v>
      </c>
      <c r="C72" s="2" t="s">
        <v>7</v>
      </c>
      <c r="D72" s="2" t="s">
        <v>7</v>
      </c>
      <c r="E72" s="2" t="s">
        <v>7</v>
      </c>
      <c r="F72" s="2" t="s">
        <v>7</v>
      </c>
      <c r="G72" s="2" t="s">
        <v>7</v>
      </c>
      <c r="H72" s="2" t="s">
        <v>7</v>
      </c>
      <c r="I72" s="2" t="s">
        <v>7</v>
      </c>
      <c r="J72" s="2" t="s">
        <v>7</v>
      </c>
      <c r="K72" s="11">
        <v>6.37</v>
      </c>
      <c r="L72" s="2" t="s">
        <v>7</v>
      </c>
      <c r="M72" s="10">
        <v>5.4600000000000003E-2</v>
      </c>
      <c r="N72" s="10">
        <v>3.2800000000000003E-2</v>
      </c>
      <c r="O72" s="11">
        <v>489515</v>
      </c>
      <c r="P72" s="2" t="s">
        <v>7</v>
      </c>
      <c r="Q72" s="11">
        <v>0</v>
      </c>
      <c r="R72" s="11">
        <v>1757.05</v>
      </c>
      <c r="S72" s="2" t="s">
        <v>7</v>
      </c>
      <c r="T72" s="10">
        <v>3.6999999999999998E-2</v>
      </c>
      <c r="U72" s="10">
        <v>2.7000000000000001E-3</v>
      </c>
      <c r="V72" s="2" t="s">
        <v>7</v>
      </c>
    </row>
    <row r="73" spans="1:22" x14ac:dyDescent="0.2">
      <c r="A73" s="12" t="s">
        <v>7</v>
      </c>
      <c r="B73" s="12" t="s">
        <v>263</v>
      </c>
      <c r="C73" s="12" t="s">
        <v>264</v>
      </c>
      <c r="D73" s="12" t="s">
        <v>171</v>
      </c>
      <c r="E73" s="12" t="s">
        <v>258</v>
      </c>
      <c r="F73" s="13">
        <v>99420</v>
      </c>
      <c r="G73" s="12" t="s">
        <v>265</v>
      </c>
      <c r="H73" s="12" t="s">
        <v>266</v>
      </c>
      <c r="I73" s="12" t="s">
        <v>267</v>
      </c>
      <c r="J73" s="12" t="s">
        <v>7</v>
      </c>
      <c r="K73" s="15">
        <v>4.1500000000000004</v>
      </c>
      <c r="L73" s="12" t="s">
        <v>48</v>
      </c>
      <c r="M73" s="14">
        <v>4.3999999999999997E-2</v>
      </c>
      <c r="N73" s="14">
        <v>1.7100000000000001E-2</v>
      </c>
      <c r="O73" s="15">
        <v>82000</v>
      </c>
      <c r="P73" s="15">
        <v>113.63</v>
      </c>
      <c r="Q73" s="15">
        <v>0</v>
      </c>
      <c r="R73" s="15">
        <v>300.87</v>
      </c>
      <c r="S73" s="14">
        <v>0</v>
      </c>
      <c r="T73" s="14">
        <v>6.3E-3</v>
      </c>
      <c r="U73" s="14">
        <v>5.0000000000000001E-4</v>
      </c>
      <c r="V73" s="13">
        <v>60410651</v>
      </c>
    </row>
    <row r="74" spans="1:22" x14ac:dyDescent="0.2">
      <c r="A74" s="12" t="s">
        <v>7</v>
      </c>
      <c r="B74" s="12" t="s">
        <v>268</v>
      </c>
      <c r="C74" s="12" t="s">
        <v>269</v>
      </c>
      <c r="D74" s="12" t="s">
        <v>171</v>
      </c>
      <c r="E74" s="12" t="s">
        <v>258</v>
      </c>
      <c r="F74" s="13">
        <v>98109</v>
      </c>
      <c r="G74" s="12" t="s">
        <v>270</v>
      </c>
      <c r="H74" s="12" t="s">
        <v>260</v>
      </c>
      <c r="I74" s="12" t="s">
        <v>149</v>
      </c>
      <c r="J74" s="12" t="s">
        <v>7</v>
      </c>
      <c r="K74" s="15">
        <v>4.8</v>
      </c>
      <c r="L74" s="12" t="s">
        <v>48</v>
      </c>
      <c r="M74" s="14">
        <v>4.7500000000000001E-2</v>
      </c>
      <c r="N74" s="14">
        <v>2.0400000000000001E-2</v>
      </c>
      <c r="O74" s="15">
        <v>82000</v>
      </c>
      <c r="P74" s="15">
        <v>116.16</v>
      </c>
      <c r="Q74" s="15">
        <v>0</v>
      </c>
      <c r="R74" s="15">
        <v>307.58</v>
      </c>
      <c r="S74" s="14">
        <v>1E-4</v>
      </c>
      <c r="T74" s="14">
        <v>6.4999999999999997E-3</v>
      </c>
      <c r="U74" s="14">
        <v>5.0000000000000001E-4</v>
      </c>
      <c r="V74" s="13">
        <v>62013495</v>
      </c>
    </row>
    <row r="75" spans="1:22" x14ac:dyDescent="0.2">
      <c r="A75" s="12" t="s">
        <v>7</v>
      </c>
      <c r="B75" s="12" t="s">
        <v>271</v>
      </c>
      <c r="C75" s="12" t="s">
        <v>272</v>
      </c>
      <c r="D75" s="12" t="s">
        <v>171</v>
      </c>
      <c r="E75" s="12" t="s">
        <v>258</v>
      </c>
      <c r="F75" s="13">
        <v>93017</v>
      </c>
      <c r="G75" s="12" t="s">
        <v>259</v>
      </c>
      <c r="H75" s="12" t="s">
        <v>273</v>
      </c>
      <c r="I75" s="12" t="s">
        <v>267</v>
      </c>
      <c r="J75" s="12" t="s">
        <v>7</v>
      </c>
      <c r="K75" s="15">
        <v>5.35</v>
      </c>
      <c r="L75" s="12" t="s">
        <v>48</v>
      </c>
      <c r="M75" s="14">
        <v>5.5E-2</v>
      </c>
      <c r="N75" s="14">
        <v>3.85E-2</v>
      </c>
      <c r="O75" s="15">
        <v>120000</v>
      </c>
      <c r="P75" s="15">
        <v>88.03</v>
      </c>
      <c r="Q75" s="15">
        <v>0</v>
      </c>
      <c r="R75" s="15">
        <v>341.1</v>
      </c>
      <c r="S75" s="14">
        <v>2.0000000000000001E-4</v>
      </c>
      <c r="T75" s="14">
        <v>7.1999999999999998E-3</v>
      </c>
      <c r="U75" s="14">
        <v>5.0000000000000001E-4</v>
      </c>
      <c r="V75" s="13">
        <v>60414927</v>
      </c>
    </row>
    <row r="76" spans="1:22" x14ac:dyDescent="0.2">
      <c r="A76" s="12" t="s">
        <v>7</v>
      </c>
      <c r="B76" s="12" t="s">
        <v>274</v>
      </c>
      <c r="C76" s="12" t="s">
        <v>275</v>
      </c>
      <c r="D76" s="12" t="s">
        <v>171</v>
      </c>
      <c r="E76" s="12" t="s">
        <v>258</v>
      </c>
      <c r="F76" s="13">
        <v>97501</v>
      </c>
      <c r="G76" s="12" t="s">
        <v>276</v>
      </c>
      <c r="H76" s="12" t="s">
        <v>277</v>
      </c>
      <c r="I76" s="12" t="s">
        <v>149</v>
      </c>
      <c r="J76" s="12" t="s">
        <v>7</v>
      </c>
      <c r="K76" s="15">
        <v>12.92</v>
      </c>
      <c r="L76" s="12" t="s">
        <v>48</v>
      </c>
      <c r="M76" s="14">
        <v>6.6199999999999995E-2</v>
      </c>
      <c r="N76" s="14">
        <v>4.6100000000000002E-2</v>
      </c>
      <c r="O76" s="15">
        <v>100000</v>
      </c>
      <c r="P76" s="15">
        <v>130.11000000000001</v>
      </c>
      <c r="Q76" s="15">
        <v>0</v>
      </c>
      <c r="R76" s="15">
        <v>420.14</v>
      </c>
      <c r="S76" s="14">
        <v>2.9999999999999997E-4</v>
      </c>
      <c r="T76" s="14">
        <v>8.8000000000000005E-3</v>
      </c>
      <c r="U76" s="14">
        <v>5.9999999999999995E-4</v>
      </c>
      <c r="V76" s="13">
        <v>60383387</v>
      </c>
    </row>
    <row r="77" spans="1:22" x14ac:dyDescent="0.2">
      <c r="A77" s="12" t="s">
        <v>7</v>
      </c>
      <c r="B77" s="12" t="s">
        <v>278</v>
      </c>
      <c r="C77" s="12" t="s">
        <v>279</v>
      </c>
      <c r="D77" s="12" t="s">
        <v>171</v>
      </c>
      <c r="E77" s="12" t="s">
        <v>258</v>
      </c>
      <c r="F77" s="13">
        <v>93028</v>
      </c>
      <c r="G77" s="12" t="s">
        <v>280</v>
      </c>
      <c r="H77" s="12" t="s">
        <v>277</v>
      </c>
      <c r="I77" s="12" t="s">
        <v>149</v>
      </c>
      <c r="J77" s="12" t="s">
        <v>7</v>
      </c>
      <c r="K77" s="15">
        <v>4.28</v>
      </c>
      <c r="L77" s="12" t="s">
        <v>48</v>
      </c>
      <c r="M77" s="14">
        <v>4.2500000000000003E-2</v>
      </c>
      <c r="N77" s="14">
        <v>2.8000000000000001E-2</v>
      </c>
      <c r="O77" s="15">
        <v>37000</v>
      </c>
      <c r="P77" s="15">
        <v>108.64</v>
      </c>
      <c r="Q77" s="15">
        <v>0</v>
      </c>
      <c r="R77" s="15">
        <v>129.79</v>
      </c>
      <c r="S77" s="14">
        <v>0</v>
      </c>
      <c r="T77" s="14">
        <v>2.7000000000000001E-3</v>
      </c>
      <c r="U77" s="14">
        <v>2.0000000000000001E-4</v>
      </c>
      <c r="V77" s="13">
        <v>60414844</v>
      </c>
    </row>
    <row r="78" spans="1:22" x14ac:dyDescent="0.2">
      <c r="A78" s="12" t="s">
        <v>7</v>
      </c>
      <c r="B78" s="12" t="s">
        <v>281</v>
      </c>
      <c r="C78" s="12" t="s">
        <v>282</v>
      </c>
      <c r="D78" s="12" t="s">
        <v>171</v>
      </c>
      <c r="E78" s="12" t="s">
        <v>258</v>
      </c>
      <c r="F78" s="13">
        <v>99121</v>
      </c>
      <c r="G78" s="12" t="s">
        <v>283</v>
      </c>
      <c r="H78" s="12" t="s">
        <v>284</v>
      </c>
      <c r="I78" s="12" t="s">
        <v>149</v>
      </c>
      <c r="J78" s="12" t="s">
        <v>7</v>
      </c>
      <c r="K78" s="15">
        <v>2.54</v>
      </c>
      <c r="L78" s="12" t="s">
        <v>48</v>
      </c>
      <c r="M78" s="14">
        <v>6.25E-2</v>
      </c>
      <c r="N78" s="14">
        <v>3.9399999999999998E-2</v>
      </c>
      <c r="O78" s="15">
        <v>68000</v>
      </c>
      <c r="P78" s="15">
        <v>116.54</v>
      </c>
      <c r="Q78" s="15">
        <v>0</v>
      </c>
      <c r="R78" s="15">
        <v>255.88</v>
      </c>
      <c r="S78" s="14">
        <v>0</v>
      </c>
      <c r="T78" s="14">
        <v>5.4000000000000003E-3</v>
      </c>
      <c r="U78" s="14">
        <v>4.0000000000000002E-4</v>
      </c>
      <c r="V78" s="13">
        <v>62009287</v>
      </c>
    </row>
    <row r="79" spans="1:22" x14ac:dyDescent="0.2">
      <c r="A79" s="12" t="s">
        <v>7</v>
      </c>
      <c r="B79" s="12" t="s">
        <v>285</v>
      </c>
      <c r="C79" s="12" t="s">
        <v>286</v>
      </c>
      <c r="D79" s="12" t="s">
        <v>147</v>
      </c>
      <c r="E79" s="12" t="s">
        <v>258</v>
      </c>
      <c r="F79" s="13">
        <v>96002</v>
      </c>
      <c r="G79" s="12" t="s">
        <v>287</v>
      </c>
      <c r="H79" s="12" t="s">
        <v>288</v>
      </c>
      <c r="I79" s="12" t="s">
        <v>149</v>
      </c>
      <c r="J79" s="12" t="s">
        <v>7</v>
      </c>
      <c r="K79" s="15">
        <v>7.56</v>
      </c>
      <c r="L79" s="12" t="s">
        <v>48</v>
      </c>
      <c r="M79" s="14">
        <v>3.3700000000000001E-2</v>
      </c>
      <c r="N79" s="14">
        <v>3.3700000000000001E-2</v>
      </c>
      <c r="O79" s="15">
        <v>515</v>
      </c>
      <c r="P79" s="15">
        <v>100.5</v>
      </c>
      <c r="Q79" s="15">
        <v>0</v>
      </c>
      <c r="R79" s="15">
        <v>1.67</v>
      </c>
      <c r="S79" s="14">
        <v>0</v>
      </c>
      <c r="T79" s="14">
        <v>0</v>
      </c>
      <c r="U79" s="14">
        <v>0</v>
      </c>
      <c r="V79" s="13">
        <v>72481781</v>
      </c>
    </row>
    <row r="80" spans="1:22" x14ac:dyDescent="0.2">
      <c r="A80" s="8" t="s">
        <v>7</v>
      </c>
      <c r="B80" s="7" t="s">
        <v>105</v>
      </c>
      <c r="C80" s="8" t="s">
        <v>7</v>
      </c>
      <c r="D80" s="8" t="s">
        <v>7</v>
      </c>
      <c r="E80" s="8" t="s">
        <v>7</v>
      </c>
      <c r="F80" s="8" t="s">
        <v>7</v>
      </c>
      <c r="G80" s="8" t="s">
        <v>7</v>
      </c>
      <c r="H80" s="8" t="s">
        <v>7</v>
      </c>
      <c r="I80" s="8" t="s">
        <v>7</v>
      </c>
      <c r="J80" s="8" t="s">
        <v>7</v>
      </c>
      <c r="K80" s="8" t="s">
        <v>7</v>
      </c>
      <c r="L80" s="8" t="s">
        <v>7</v>
      </c>
      <c r="M80" s="8" t="s">
        <v>7</v>
      </c>
      <c r="N80" s="8" t="s">
        <v>7</v>
      </c>
      <c r="O80" s="8" t="s">
        <v>7</v>
      </c>
      <c r="P80" s="8" t="s">
        <v>7</v>
      </c>
      <c r="Q80" s="8" t="s">
        <v>7</v>
      </c>
      <c r="R80" s="8" t="s">
        <v>7</v>
      </c>
      <c r="S80" s="8" t="s">
        <v>7</v>
      </c>
      <c r="T80" s="8" t="s">
        <v>7</v>
      </c>
      <c r="U80" s="8" t="s">
        <v>7</v>
      </c>
      <c r="V80" s="8" t="s">
        <v>7</v>
      </c>
    </row>
    <row r="81" spans="1:22" x14ac:dyDescent="0.2">
      <c r="A81" s="8" t="s">
        <v>7</v>
      </c>
      <c r="B81" s="7" t="s">
        <v>153</v>
      </c>
      <c r="C81" s="8" t="s">
        <v>7</v>
      </c>
      <c r="D81" s="8" t="s">
        <v>7</v>
      </c>
      <c r="E81" s="8" t="s">
        <v>7</v>
      </c>
      <c r="F81" s="8" t="s">
        <v>7</v>
      </c>
      <c r="G81" s="8" t="s">
        <v>7</v>
      </c>
      <c r="H81" s="8" t="s">
        <v>7</v>
      </c>
      <c r="I81" s="8" t="s">
        <v>7</v>
      </c>
      <c r="J81" s="8" t="s">
        <v>7</v>
      </c>
      <c r="K81" s="8" t="s">
        <v>7</v>
      </c>
      <c r="L81" s="8" t="s">
        <v>7</v>
      </c>
      <c r="M81" s="8" t="s">
        <v>7</v>
      </c>
      <c r="N81" s="8" t="s">
        <v>7</v>
      </c>
      <c r="O81" s="8" t="s">
        <v>7</v>
      </c>
      <c r="P81" s="8" t="s">
        <v>7</v>
      </c>
      <c r="Q81" s="8" t="s">
        <v>7</v>
      </c>
      <c r="R81" s="8" t="s">
        <v>7</v>
      </c>
      <c r="S81" s="8" t="s">
        <v>7</v>
      </c>
      <c r="T81" s="8" t="s">
        <v>7</v>
      </c>
      <c r="U81" s="8" t="s">
        <v>7</v>
      </c>
      <c r="V81" s="8" t="s">
        <v>7</v>
      </c>
    </row>
    <row r="82" spans="1:22" x14ac:dyDescent="0.2">
      <c r="A82" s="9" t="s">
        <v>66</v>
      </c>
      <c r="B82" s="9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rightToLeft="1" topLeftCell="A118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9930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289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</row>
    <row r="8" spans="1:16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155</v>
      </c>
      <c r="F8" s="2" t="s">
        <v>71</v>
      </c>
      <c r="G8" s="2" t="s">
        <v>156</v>
      </c>
      <c r="H8" s="2" t="s">
        <v>74</v>
      </c>
      <c r="I8" s="2" t="s">
        <v>111</v>
      </c>
      <c r="J8" s="2" t="s">
        <v>112</v>
      </c>
      <c r="K8" s="2" t="s">
        <v>290</v>
      </c>
      <c r="L8" s="2" t="s">
        <v>77</v>
      </c>
      <c r="M8" s="2" t="s">
        <v>114</v>
      </c>
      <c r="N8" s="2" t="s">
        <v>78</v>
      </c>
      <c r="O8" s="2" t="s">
        <v>115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117</v>
      </c>
      <c r="J9" s="2" t="s">
        <v>118</v>
      </c>
      <c r="K9" s="2" t="s">
        <v>11</v>
      </c>
      <c r="L9" s="2" t="s">
        <v>11</v>
      </c>
      <c r="M9" s="2" t="s">
        <v>12</v>
      </c>
      <c r="N9" s="2" t="s">
        <v>12</v>
      </c>
      <c r="O9" s="2" t="s">
        <v>12</v>
      </c>
      <c r="P9" s="2" t="s">
        <v>7</v>
      </c>
    </row>
    <row r="10" spans="1:16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7</v>
      </c>
    </row>
    <row r="11" spans="1:16" x14ac:dyDescent="0.2">
      <c r="A11" s="2" t="s">
        <v>7</v>
      </c>
      <c r="B11" s="2" t="s">
        <v>291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2716364.45</v>
      </c>
      <c r="J11" s="2" t="s">
        <v>7</v>
      </c>
      <c r="K11" s="11">
        <v>116.18</v>
      </c>
      <c r="L11" s="11">
        <v>184132.01</v>
      </c>
      <c r="M11" s="2" t="s">
        <v>7</v>
      </c>
      <c r="N11" s="10">
        <v>1</v>
      </c>
      <c r="O11" s="10">
        <v>0.28050000000000003</v>
      </c>
      <c r="P11" s="2" t="s">
        <v>7</v>
      </c>
    </row>
    <row r="12" spans="1:16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2305214.4500000002</v>
      </c>
      <c r="J12" s="2" t="s">
        <v>7</v>
      </c>
      <c r="K12" s="11">
        <v>93.6</v>
      </c>
      <c r="L12" s="11">
        <v>53795.360000000001</v>
      </c>
      <c r="M12" s="2" t="s">
        <v>7</v>
      </c>
      <c r="N12" s="10">
        <v>0.29220000000000002</v>
      </c>
      <c r="O12" s="10">
        <v>8.2000000000000003E-2</v>
      </c>
      <c r="P12" s="2" t="s">
        <v>7</v>
      </c>
    </row>
    <row r="13" spans="1:16" x14ac:dyDescent="0.2">
      <c r="A13" s="2" t="s">
        <v>7</v>
      </c>
      <c r="B13" s="2" t="s">
        <v>292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1092425.03</v>
      </c>
      <c r="J13" s="2" t="s">
        <v>7</v>
      </c>
      <c r="K13" s="11">
        <v>2.09</v>
      </c>
      <c r="L13" s="11">
        <v>35138.949999999997</v>
      </c>
      <c r="M13" s="2" t="s">
        <v>7</v>
      </c>
      <c r="N13" s="16">
        <v>0.1908</v>
      </c>
      <c r="O13" s="16">
        <v>5.3499999999999999E-2</v>
      </c>
      <c r="P13" s="2" t="s">
        <v>7</v>
      </c>
    </row>
    <row r="14" spans="1:16" x14ac:dyDescent="0.2">
      <c r="A14" s="12" t="s">
        <v>7</v>
      </c>
      <c r="B14" s="12" t="s">
        <v>293</v>
      </c>
      <c r="C14" s="13">
        <v>1091065</v>
      </c>
      <c r="D14" s="12" t="s">
        <v>128</v>
      </c>
      <c r="E14" s="12" t="s">
        <v>171</v>
      </c>
      <c r="F14" s="13">
        <v>511527202</v>
      </c>
      <c r="G14" s="12" t="s">
        <v>294</v>
      </c>
      <c r="H14" s="12" t="s">
        <v>94</v>
      </c>
      <c r="I14" s="15">
        <v>6250.98</v>
      </c>
      <c r="J14" s="15">
        <v>7626</v>
      </c>
      <c r="K14" s="15">
        <v>0</v>
      </c>
      <c r="L14" s="15">
        <v>476.7</v>
      </c>
      <c r="M14" s="14">
        <v>1E-4</v>
      </c>
      <c r="N14" s="14">
        <v>2.5999999999999999E-3</v>
      </c>
      <c r="O14" s="14">
        <v>6.9999999999999999E-4</v>
      </c>
      <c r="P14" s="12" t="s">
        <v>7</v>
      </c>
    </row>
    <row r="15" spans="1:16" x14ac:dyDescent="0.2">
      <c r="A15" s="12" t="s">
        <v>7</v>
      </c>
      <c r="B15" s="12" t="s">
        <v>295</v>
      </c>
      <c r="C15" s="13">
        <v>1081124</v>
      </c>
      <c r="D15" s="12" t="s">
        <v>128</v>
      </c>
      <c r="E15" s="12" t="s">
        <v>171</v>
      </c>
      <c r="F15" s="13">
        <v>520043027</v>
      </c>
      <c r="G15" s="12" t="s">
        <v>220</v>
      </c>
      <c r="H15" s="12" t="s">
        <v>94</v>
      </c>
      <c r="I15" s="15">
        <v>1433</v>
      </c>
      <c r="J15" s="15">
        <v>46960</v>
      </c>
      <c r="K15" s="15">
        <v>0</v>
      </c>
      <c r="L15" s="15">
        <v>672.94</v>
      </c>
      <c r="M15" s="14">
        <v>0</v>
      </c>
      <c r="N15" s="14">
        <v>3.5999999999999999E-3</v>
      </c>
      <c r="O15" s="14">
        <v>1E-3</v>
      </c>
      <c r="P15" s="12" t="s">
        <v>7</v>
      </c>
    </row>
    <row r="16" spans="1:16" x14ac:dyDescent="0.2">
      <c r="A16" s="12" t="s">
        <v>7</v>
      </c>
      <c r="B16" s="12" t="s">
        <v>296</v>
      </c>
      <c r="C16" s="13">
        <v>1123355</v>
      </c>
      <c r="D16" s="12" t="s">
        <v>128</v>
      </c>
      <c r="E16" s="12" t="s">
        <v>171</v>
      </c>
      <c r="F16" s="13">
        <v>513901371</v>
      </c>
      <c r="G16" s="12" t="s">
        <v>240</v>
      </c>
      <c r="H16" s="12" t="s">
        <v>94</v>
      </c>
      <c r="I16" s="15">
        <v>74268</v>
      </c>
      <c r="J16" s="15">
        <v>1367</v>
      </c>
      <c r="K16" s="15">
        <v>0</v>
      </c>
      <c r="L16" s="15">
        <v>1015.24</v>
      </c>
      <c r="M16" s="14">
        <v>1E-4</v>
      </c>
      <c r="N16" s="14">
        <v>5.4999999999999997E-3</v>
      </c>
      <c r="O16" s="14">
        <v>1.5E-3</v>
      </c>
      <c r="P16" s="12" t="s">
        <v>7</v>
      </c>
    </row>
    <row r="17" spans="1:16" x14ac:dyDescent="0.2">
      <c r="A17" s="12" t="s">
        <v>7</v>
      </c>
      <c r="B17" s="12" t="s">
        <v>297</v>
      </c>
      <c r="C17" s="13">
        <v>273011</v>
      </c>
      <c r="D17" s="12" t="s">
        <v>128</v>
      </c>
      <c r="E17" s="12" t="s">
        <v>171</v>
      </c>
      <c r="F17" s="13">
        <v>520036872</v>
      </c>
      <c r="G17" s="12" t="s">
        <v>298</v>
      </c>
      <c r="H17" s="12" t="s">
        <v>94</v>
      </c>
      <c r="I17" s="15">
        <v>1928.18</v>
      </c>
      <c r="J17" s="15">
        <v>90000</v>
      </c>
      <c r="K17" s="15">
        <v>0</v>
      </c>
      <c r="L17" s="15">
        <v>1735.36</v>
      </c>
      <c r="M17" s="14">
        <v>0</v>
      </c>
      <c r="N17" s="14">
        <v>9.4000000000000004E-3</v>
      </c>
      <c r="O17" s="14">
        <v>2.5999999999999999E-3</v>
      </c>
      <c r="P17" s="12" t="s">
        <v>7</v>
      </c>
    </row>
    <row r="18" spans="1:16" x14ac:dyDescent="0.2">
      <c r="A18" s="12" t="s">
        <v>7</v>
      </c>
      <c r="B18" s="12" t="s">
        <v>299</v>
      </c>
      <c r="C18" s="13">
        <v>390013</v>
      </c>
      <c r="D18" s="12" t="s">
        <v>128</v>
      </c>
      <c r="E18" s="12" t="s">
        <v>171</v>
      </c>
      <c r="F18" s="13">
        <v>520038506</v>
      </c>
      <c r="G18" s="12" t="s">
        <v>176</v>
      </c>
      <c r="H18" s="12" t="s">
        <v>94</v>
      </c>
      <c r="I18" s="15">
        <v>51000.26</v>
      </c>
      <c r="J18" s="15">
        <v>4960</v>
      </c>
      <c r="K18" s="15">
        <v>0</v>
      </c>
      <c r="L18" s="15">
        <v>2529.61</v>
      </c>
      <c r="M18" s="14">
        <v>2.9999999999999997E-4</v>
      </c>
      <c r="N18" s="14">
        <v>1.37E-2</v>
      </c>
      <c r="O18" s="14">
        <v>3.8E-3</v>
      </c>
      <c r="P18" s="12" t="s">
        <v>7</v>
      </c>
    </row>
    <row r="19" spans="1:16" x14ac:dyDescent="0.2">
      <c r="A19" s="12" t="s">
        <v>7</v>
      </c>
      <c r="B19" s="12" t="s">
        <v>300</v>
      </c>
      <c r="C19" s="13">
        <v>1097278</v>
      </c>
      <c r="D19" s="12" t="s">
        <v>128</v>
      </c>
      <c r="E19" s="12" t="s">
        <v>171</v>
      </c>
      <c r="F19" s="13">
        <v>520026683</v>
      </c>
      <c r="G19" s="12" t="s">
        <v>176</v>
      </c>
      <c r="H19" s="12" t="s">
        <v>94</v>
      </c>
      <c r="I19" s="15">
        <v>45000.29</v>
      </c>
      <c r="J19" s="15">
        <v>2283</v>
      </c>
      <c r="K19" s="15">
        <v>0</v>
      </c>
      <c r="L19" s="15">
        <v>1027.3599999999999</v>
      </c>
      <c r="M19" s="14">
        <v>1E-4</v>
      </c>
      <c r="N19" s="14">
        <v>5.5999999999999999E-3</v>
      </c>
      <c r="O19" s="14">
        <v>1.6000000000000001E-3</v>
      </c>
      <c r="P19" s="12" t="s">
        <v>7</v>
      </c>
    </row>
    <row r="20" spans="1:16" x14ac:dyDescent="0.2">
      <c r="A20" s="12" t="s">
        <v>7</v>
      </c>
      <c r="B20" s="12" t="s">
        <v>301</v>
      </c>
      <c r="C20" s="13">
        <v>1097260</v>
      </c>
      <c r="D20" s="12" t="s">
        <v>128</v>
      </c>
      <c r="E20" s="12" t="s">
        <v>171</v>
      </c>
      <c r="F20" s="13">
        <v>513623314</v>
      </c>
      <c r="G20" s="12" t="s">
        <v>176</v>
      </c>
      <c r="H20" s="12" t="s">
        <v>94</v>
      </c>
      <c r="I20" s="15">
        <v>1500</v>
      </c>
      <c r="J20" s="15">
        <v>47890</v>
      </c>
      <c r="K20" s="15">
        <v>0</v>
      </c>
      <c r="L20" s="15">
        <v>718.35</v>
      </c>
      <c r="M20" s="14">
        <v>1E-4</v>
      </c>
      <c r="N20" s="14">
        <v>3.8999999999999998E-3</v>
      </c>
      <c r="O20" s="14">
        <v>1.1000000000000001E-3</v>
      </c>
      <c r="P20" s="12" t="s">
        <v>7</v>
      </c>
    </row>
    <row r="21" spans="1:16" x14ac:dyDescent="0.2">
      <c r="A21" s="12" t="s">
        <v>7</v>
      </c>
      <c r="B21" s="12" t="s">
        <v>302</v>
      </c>
      <c r="C21" s="13">
        <v>226019</v>
      </c>
      <c r="D21" s="12" t="s">
        <v>128</v>
      </c>
      <c r="E21" s="12" t="s">
        <v>171</v>
      </c>
      <c r="F21" s="13">
        <v>520024126</v>
      </c>
      <c r="G21" s="12" t="s">
        <v>176</v>
      </c>
      <c r="H21" s="12" t="s">
        <v>94</v>
      </c>
      <c r="I21" s="15">
        <v>44973.16</v>
      </c>
      <c r="J21" s="15">
        <v>1135</v>
      </c>
      <c r="K21" s="15">
        <v>0</v>
      </c>
      <c r="L21" s="15">
        <v>510.44</v>
      </c>
      <c r="M21" s="14">
        <v>1E-4</v>
      </c>
      <c r="N21" s="14">
        <v>2.8E-3</v>
      </c>
      <c r="O21" s="14">
        <v>8.0000000000000004E-4</v>
      </c>
      <c r="P21" s="12" t="s">
        <v>7</v>
      </c>
    </row>
    <row r="22" spans="1:16" x14ac:dyDescent="0.2">
      <c r="A22" s="12" t="s">
        <v>7</v>
      </c>
      <c r="B22" s="12" t="s">
        <v>303</v>
      </c>
      <c r="C22" s="13">
        <v>323014</v>
      </c>
      <c r="D22" s="12" t="s">
        <v>128</v>
      </c>
      <c r="E22" s="12" t="s">
        <v>171</v>
      </c>
      <c r="F22" s="13">
        <v>520037789</v>
      </c>
      <c r="G22" s="12" t="s">
        <v>176</v>
      </c>
      <c r="H22" s="12" t="s">
        <v>94</v>
      </c>
      <c r="I22" s="15">
        <v>3869</v>
      </c>
      <c r="J22" s="15">
        <v>25870</v>
      </c>
      <c r="K22" s="15">
        <v>0</v>
      </c>
      <c r="L22" s="15">
        <v>1000.91</v>
      </c>
      <c r="M22" s="14">
        <v>1E-4</v>
      </c>
      <c r="N22" s="14">
        <v>5.4000000000000003E-3</v>
      </c>
      <c r="O22" s="14">
        <v>1.5E-3</v>
      </c>
      <c r="P22" s="12" t="s">
        <v>7</v>
      </c>
    </row>
    <row r="23" spans="1:16" x14ac:dyDescent="0.2">
      <c r="A23" s="12" t="s">
        <v>7</v>
      </c>
      <c r="B23" s="12" t="s">
        <v>304</v>
      </c>
      <c r="C23" s="13">
        <v>1119478</v>
      </c>
      <c r="D23" s="12" t="s">
        <v>128</v>
      </c>
      <c r="E23" s="12" t="s">
        <v>171</v>
      </c>
      <c r="F23" s="13">
        <v>510960719</v>
      </c>
      <c r="G23" s="12" t="s">
        <v>176</v>
      </c>
      <c r="H23" s="12" t="s">
        <v>94</v>
      </c>
      <c r="I23" s="15">
        <v>8395</v>
      </c>
      <c r="J23" s="15">
        <v>29130</v>
      </c>
      <c r="K23" s="15">
        <v>0</v>
      </c>
      <c r="L23" s="15">
        <v>2445.46</v>
      </c>
      <c r="M23" s="14">
        <v>1E-4</v>
      </c>
      <c r="N23" s="14">
        <v>1.3299999999999999E-2</v>
      </c>
      <c r="O23" s="14">
        <v>3.7000000000000002E-3</v>
      </c>
      <c r="P23" s="12" t="s">
        <v>7</v>
      </c>
    </row>
    <row r="24" spans="1:16" x14ac:dyDescent="0.2">
      <c r="A24" s="12" t="s">
        <v>7</v>
      </c>
      <c r="B24" s="12" t="s">
        <v>305</v>
      </c>
      <c r="C24" s="13">
        <v>739037</v>
      </c>
      <c r="D24" s="12" t="s">
        <v>128</v>
      </c>
      <c r="E24" s="12" t="s">
        <v>171</v>
      </c>
      <c r="F24" s="13">
        <v>520028911</v>
      </c>
      <c r="G24" s="12" t="s">
        <v>216</v>
      </c>
      <c r="H24" s="12" t="s">
        <v>94</v>
      </c>
      <c r="I24" s="15">
        <v>198</v>
      </c>
      <c r="J24" s="15">
        <v>203140</v>
      </c>
      <c r="K24" s="15">
        <v>2.09</v>
      </c>
      <c r="L24" s="15">
        <v>404.3</v>
      </c>
      <c r="M24" s="14">
        <v>0</v>
      </c>
      <c r="N24" s="14">
        <v>2.2000000000000001E-3</v>
      </c>
      <c r="O24" s="14">
        <v>5.9999999999999995E-4</v>
      </c>
      <c r="P24" s="12" t="s">
        <v>7</v>
      </c>
    </row>
    <row r="25" spans="1:16" x14ac:dyDescent="0.2">
      <c r="A25" s="12" t="s">
        <v>7</v>
      </c>
      <c r="B25" s="12" t="s">
        <v>306</v>
      </c>
      <c r="C25" s="13">
        <v>1141571</v>
      </c>
      <c r="D25" s="12" t="s">
        <v>128</v>
      </c>
      <c r="E25" s="12" t="s">
        <v>171</v>
      </c>
      <c r="F25" s="13">
        <v>514401702</v>
      </c>
      <c r="G25" s="12" t="s">
        <v>233</v>
      </c>
      <c r="H25" s="12" t="s">
        <v>94</v>
      </c>
      <c r="I25" s="15">
        <v>22000</v>
      </c>
      <c r="J25" s="15">
        <v>2954</v>
      </c>
      <c r="K25" s="15">
        <v>0</v>
      </c>
      <c r="L25" s="15">
        <v>649.88</v>
      </c>
      <c r="M25" s="14">
        <v>1E-4</v>
      </c>
      <c r="N25" s="14">
        <v>3.5000000000000001E-3</v>
      </c>
      <c r="O25" s="14">
        <v>1E-3</v>
      </c>
      <c r="P25" s="12" t="s">
        <v>7</v>
      </c>
    </row>
    <row r="26" spans="1:16" x14ac:dyDescent="0.2">
      <c r="A26" s="12" t="s">
        <v>7</v>
      </c>
      <c r="B26" s="12" t="s">
        <v>307</v>
      </c>
      <c r="C26" s="13">
        <v>777037</v>
      </c>
      <c r="D26" s="12" t="s">
        <v>128</v>
      </c>
      <c r="E26" s="12" t="s">
        <v>171</v>
      </c>
      <c r="F26" s="13">
        <v>520022732</v>
      </c>
      <c r="G26" s="12" t="s">
        <v>186</v>
      </c>
      <c r="H26" s="12" t="s">
        <v>94</v>
      </c>
      <c r="I26" s="15">
        <v>91240</v>
      </c>
      <c r="J26" s="15">
        <v>2620</v>
      </c>
      <c r="K26" s="15">
        <v>0</v>
      </c>
      <c r="L26" s="15">
        <v>2390.4899999999998</v>
      </c>
      <c r="M26" s="14">
        <v>2.9999999999999997E-4</v>
      </c>
      <c r="N26" s="14">
        <v>1.2999999999999999E-2</v>
      </c>
      <c r="O26" s="14">
        <v>3.5999999999999999E-3</v>
      </c>
      <c r="P26" s="12" t="s">
        <v>7</v>
      </c>
    </row>
    <row r="27" spans="1:16" x14ac:dyDescent="0.2">
      <c r="A27" s="12" t="s">
        <v>7</v>
      </c>
      <c r="B27" s="12" t="s">
        <v>308</v>
      </c>
      <c r="C27" s="13">
        <v>1133875</v>
      </c>
      <c r="D27" s="12" t="s">
        <v>128</v>
      </c>
      <c r="E27" s="12" t="s">
        <v>171</v>
      </c>
      <c r="F27" s="13">
        <v>514892801</v>
      </c>
      <c r="G27" s="12" t="s">
        <v>237</v>
      </c>
      <c r="H27" s="12" t="s">
        <v>94</v>
      </c>
      <c r="I27" s="15">
        <v>44500</v>
      </c>
      <c r="J27" s="15">
        <v>2597</v>
      </c>
      <c r="K27" s="15">
        <v>0</v>
      </c>
      <c r="L27" s="15">
        <v>1155.6600000000001</v>
      </c>
      <c r="M27" s="14">
        <v>1E-4</v>
      </c>
      <c r="N27" s="14">
        <v>6.3E-3</v>
      </c>
      <c r="O27" s="14">
        <v>1.8E-3</v>
      </c>
      <c r="P27" s="12" t="s">
        <v>7</v>
      </c>
    </row>
    <row r="28" spans="1:16" x14ac:dyDescent="0.2">
      <c r="A28" s="12" t="s">
        <v>7</v>
      </c>
      <c r="B28" s="12" t="s">
        <v>309</v>
      </c>
      <c r="C28" s="13">
        <v>281014</v>
      </c>
      <c r="D28" s="12" t="s">
        <v>128</v>
      </c>
      <c r="E28" s="12" t="s">
        <v>171</v>
      </c>
      <c r="F28" s="13">
        <v>520027830</v>
      </c>
      <c r="G28" s="12" t="s">
        <v>188</v>
      </c>
      <c r="H28" s="12" t="s">
        <v>94</v>
      </c>
      <c r="I28" s="15">
        <v>66750</v>
      </c>
      <c r="J28" s="15">
        <v>2370</v>
      </c>
      <c r="K28" s="15">
        <v>0</v>
      </c>
      <c r="L28" s="15">
        <v>1581.97</v>
      </c>
      <c r="M28" s="14">
        <v>0</v>
      </c>
      <c r="N28" s="14">
        <v>8.6E-3</v>
      </c>
      <c r="O28" s="14">
        <v>2.3999999999999998E-3</v>
      </c>
      <c r="P28" s="12" t="s">
        <v>7</v>
      </c>
    </row>
    <row r="29" spans="1:16" x14ac:dyDescent="0.2">
      <c r="A29" s="12" t="s">
        <v>7</v>
      </c>
      <c r="B29" s="12" t="s">
        <v>310</v>
      </c>
      <c r="C29" s="13">
        <v>593038</v>
      </c>
      <c r="D29" s="12" t="s">
        <v>128</v>
      </c>
      <c r="E29" s="12" t="s">
        <v>171</v>
      </c>
      <c r="F29" s="13">
        <v>520029083</v>
      </c>
      <c r="G29" s="12" t="s">
        <v>172</v>
      </c>
      <c r="H29" s="12" t="s">
        <v>94</v>
      </c>
      <c r="I29" s="15">
        <v>3500.51</v>
      </c>
      <c r="J29" s="15">
        <v>11820</v>
      </c>
      <c r="K29" s="15">
        <v>0</v>
      </c>
      <c r="L29" s="15">
        <v>413.76</v>
      </c>
      <c r="M29" s="14">
        <v>0</v>
      </c>
      <c r="N29" s="14">
        <v>2.2000000000000001E-3</v>
      </c>
      <c r="O29" s="14">
        <v>5.9999999999999995E-4</v>
      </c>
      <c r="P29" s="12" t="s">
        <v>7</v>
      </c>
    </row>
    <row r="30" spans="1:16" x14ac:dyDescent="0.2">
      <c r="A30" s="12" t="s">
        <v>7</v>
      </c>
      <c r="B30" s="12" t="s">
        <v>311</v>
      </c>
      <c r="C30" s="13">
        <v>691212</v>
      </c>
      <c r="D30" s="12" t="s">
        <v>128</v>
      </c>
      <c r="E30" s="12" t="s">
        <v>171</v>
      </c>
      <c r="F30" s="13">
        <v>520007030</v>
      </c>
      <c r="G30" s="12" t="s">
        <v>172</v>
      </c>
      <c r="H30" s="12" t="s">
        <v>94</v>
      </c>
      <c r="I30" s="15">
        <v>209855</v>
      </c>
      <c r="J30" s="15">
        <v>1712</v>
      </c>
      <c r="K30" s="15">
        <v>0</v>
      </c>
      <c r="L30" s="15">
        <v>3592.72</v>
      </c>
      <c r="M30" s="14">
        <v>2.0000000000000001E-4</v>
      </c>
      <c r="N30" s="14">
        <v>1.95E-2</v>
      </c>
      <c r="O30" s="14">
        <v>5.4999999999999997E-3</v>
      </c>
      <c r="P30" s="12" t="s">
        <v>7</v>
      </c>
    </row>
    <row r="31" spans="1:16" x14ac:dyDescent="0.2">
      <c r="A31" s="12" t="s">
        <v>7</v>
      </c>
      <c r="B31" s="12" t="s">
        <v>312</v>
      </c>
      <c r="C31" s="13">
        <v>604611</v>
      </c>
      <c r="D31" s="12" t="s">
        <v>128</v>
      </c>
      <c r="E31" s="12" t="s">
        <v>171</v>
      </c>
      <c r="F31" s="13">
        <v>520018078</v>
      </c>
      <c r="G31" s="12" t="s">
        <v>172</v>
      </c>
      <c r="H31" s="12" t="s">
        <v>94</v>
      </c>
      <c r="I31" s="15">
        <v>182661</v>
      </c>
      <c r="J31" s="15">
        <v>2749</v>
      </c>
      <c r="K31" s="15">
        <v>0</v>
      </c>
      <c r="L31" s="15">
        <v>5021.3500000000004</v>
      </c>
      <c r="M31" s="14">
        <v>1E-4</v>
      </c>
      <c r="N31" s="14">
        <v>2.7300000000000001E-2</v>
      </c>
      <c r="O31" s="14">
        <v>7.6E-3</v>
      </c>
      <c r="P31" s="12" t="s">
        <v>7</v>
      </c>
    </row>
    <row r="32" spans="1:16" x14ac:dyDescent="0.2">
      <c r="A32" s="12" t="s">
        <v>7</v>
      </c>
      <c r="B32" s="12" t="s">
        <v>313</v>
      </c>
      <c r="C32" s="13">
        <v>695437</v>
      </c>
      <c r="D32" s="12" t="s">
        <v>128</v>
      </c>
      <c r="E32" s="12" t="s">
        <v>171</v>
      </c>
      <c r="F32" s="13">
        <v>520000522</v>
      </c>
      <c r="G32" s="12" t="s">
        <v>172</v>
      </c>
      <c r="H32" s="12" t="s">
        <v>94</v>
      </c>
      <c r="I32" s="15">
        <v>10910.65</v>
      </c>
      <c r="J32" s="15">
        <v>10900</v>
      </c>
      <c r="K32" s="15">
        <v>0</v>
      </c>
      <c r="L32" s="15">
        <v>1189.26</v>
      </c>
      <c r="M32" s="14">
        <v>0</v>
      </c>
      <c r="N32" s="14">
        <v>6.4999999999999997E-3</v>
      </c>
      <c r="O32" s="14">
        <v>1.8E-3</v>
      </c>
      <c r="P32" s="12" t="s">
        <v>7</v>
      </c>
    </row>
    <row r="33" spans="1:16" x14ac:dyDescent="0.2">
      <c r="A33" s="12" t="s">
        <v>7</v>
      </c>
      <c r="B33" s="12" t="s">
        <v>314</v>
      </c>
      <c r="C33" s="13">
        <v>662577</v>
      </c>
      <c r="D33" s="12" t="s">
        <v>128</v>
      </c>
      <c r="E33" s="12" t="s">
        <v>171</v>
      </c>
      <c r="F33" s="13">
        <v>520000118</v>
      </c>
      <c r="G33" s="12" t="s">
        <v>172</v>
      </c>
      <c r="H33" s="12" t="s">
        <v>94</v>
      </c>
      <c r="I33" s="15">
        <v>189373</v>
      </c>
      <c r="J33" s="15">
        <v>2850</v>
      </c>
      <c r="K33" s="15">
        <v>0</v>
      </c>
      <c r="L33" s="15">
        <v>5397.13</v>
      </c>
      <c r="M33" s="14">
        <v>1E-4</v>
      </c>
      <c r="N33" s="14">
        <v>2.93E-2</v>
      </c>
      <c r="O33" s="14">
        <v>8.2000000000000007E-3</v>
      </c>
      <c r="P33" s="12" t="s">
        <v>7</v>
      </c>
    </row>
    <row r="34" spans="1:16" x14ac:dyDescent="0.2">
      <c r="A34" s="12" t="s">
        <v>7</v>
      </c>
      <c r="B34" s="12" t="s">
        <v>315</v>
      </c>
      <c r="C34" s="13">
        <v>767012</v>
      </c>
      <c r="D34" s="12" t="s">
        <v>128</v>
      </c>
      <c r="E34" s="12" t="s">
        <v>171</v>
      </c>
      <c r="F34" s="13">
        <v>520017450</v>
      </c>
      <c r="G34" s="12" t="s">
        <v>197</v>
      </c>
      <c r="H34" s="12" t="s">
        <v>94</v>
      </c>
      <c r="I34" s="15">
        <v>32819</v>
      </c>
      <c r="J34" s="15">
        <v>3687</v>
      </c>
      <c r="K34" s="15">
        <v>0</v>
      </c>
      <c r="L34" s="15">
        <v>1210.04</v>
      </c>
      <c r="M34" s="14">
        <v>1E-4</v>
      </c>
      <c r="N34" s="14">
        <v>6.6E-3</v>
      </c>
      <c r="O34" s="14">
        <v>1.8E-3</v>
      </c>
      <c r="P34" s="12" t="s">
        <v>7</v>
      </c>
    </row>
    <row r="35" spans="1:16" x14ac:dyDescent="0.2">
      <c r="A35" s="2" t="s">
        <v>7</v>
      </c>
      <c r="B35" s="2" t="s">
        <v>316</v>
      </c>
      <c r="C35" s="2" t="s">
        <v>7</v>
      </c>
      <c r="D35" s="2" t="s">
        <v>7</v>
      </c>
      <c r="E35" s="2" t="s">
        <v>7</v>
      </c>
      <c r="F35" s="2" t="s">
        <v>7</v>
      </c>
      <c r="G35" s="2" t="s">
        <v>7</v>
      </c>
      <c r="H35" s="2" t="s">
        <v>7</v>
      </c>
      <c r="I35" s="11">
        <v>813326.05</v>
      </c>
      <c r="J35" s="2" t="s">
        <v>7</v>
      </c>
      <c r="K35" s="11">
        <v>91.51</v>
      </c>
      <c r="L35" s="11">
        <v>14566.18</v>
      </c>
      <c r="M35" s="2" t="s">
        <v>7</v>
      </c>
      <c r="N35" s="10">
        <v>7.9100000000000004E-2</v>
      </c>
      <c r="O35" s="10">
        <v>2.2200000000000001E-2</v>
      </c>
      <c r="P35" s="2" t="s">
        <v>7</v>
      </c>
    </row>
    <row r="36" spans="1:16" x14ac:dyDescent="0.2">
      <c r="A36" s="12" t="s">
        <v>7</v>
      </c>
      <c r="B36" s="12" t="s">
        <v>317</v>
      </c>
      <c r="C36" s="13">
        <v>1082965</v>
      </c>
      <c r="D36" s="12" t="s">
        <v>128</v>
      </c>
      <c r="E36" s="12" t="s">
        <v>171</v>
      </c>
      <c r="F36" s="13">
        <v>520044132</v>
      </c>
      <c r="G36" s="12" t="s">
        <v>318</v>
      </c>
      <c r="H36" s="12" t="s">
        <v>94</v>
      </c>
      <c r="I36" s="15">
        <v>2035</v>
      </c>
      <c r="J36" s="15">
        <v>10520</v>
      </c>
      <c r="K36" s="15">
        <v>0</v>
      </c>
      <c r="L36" s="15">
        <v>214.08</v>
      </c>
      <c r="M36" s="14">
        <v>1E-4</v>
      </c>
      <c r="N36" s="14">
        <v>1.1999999999999999E-3</v>
      </c>
      <c r="O36" s="14">
        <v>2.9999999999999997E-4</v>
      </c>
      <c r="P36" s="12" t="s">
        <v>7</v>
      </c>
    </row>
    <row r="37" spans="1:16" x14ac:dyDescent="0.2">
      <c r="A37" s="12" t="s">
        <v>7</v>
      </c>
      <c r="B37" s="12" t="s">
        <v>319</v>
      </c>
      <c r="C37" s="13">
        <v>720011</v>
      </c>
      <c r="D37" s="12" t="s">
        <v>128</v>
      </c>
      <c r="E37" s="12" t="s">
        <v>171</v>
      </c>
      <c r="F37" s="13">
        <v>520041146</v>
      </c>
      <c r="G37" s="12" t="s">
        <v>240</v>
      </c>
      <c r="H37" s="12" t="s">
        <v>94</v>
      </c>
      <c r="I37" s="15">
        <v>67872</v>
      </c>
      <c r="J37" s="15">
        <v>701.7</v>
      </c>
      <c r="K37" s="15">
        <v>0</v>
      </c>
      <c r="L37" s="15">
        <v>476.26</v>
      </c>
      <c r="M37" s="14">
        <v>1E-4</v>
      </c>
      <c r="N37" s="14">
        <v>2.5999999999999999E-3</v>
      </c>
      <c r="O37" s="14">
        <v>6.9999999999999999E-4</v>
      </c>
      <c r="P37" s="12" t="s">
        <v>7</v>
      </c>
    </row>
    <row r="38" spans="1:16" x14ac:dyDescent="0.2">
      <c r="A38" s="12" t="s">
        <v>7</v>
      </c>
      <c r="B38" s="12" t="s">
        <v>320</v>
      </c>
      <c r="C38" s="13">
        <v>1084698</v>
      </c>
      <c r="D38" s="12" t="s">
        <v>128</v>
      </c>
      <c r="E38" s="12" t="s">
        <v>171</v>
      </c>
      <c r="F38" s="13">
        <v>520039942</v>
      </c>
      <c r="G38" s="12" t="s">
        <v>231</v>
      </c>
      <c r="H38" s="12" t="s">
        <v>94</v>
      </c>
      <c r="I38" s="15">
        <v>4975</v>
      </c>
      <c r="J38" s="15">
        <v>18200</v>
      </c>
      <c r="K38" s="15">
        <v>0</v>
      </c>
      <c r="L38" s="15">
        <v>905.45</v>
      </c>
      <c r="M38" s="14">
        <v>2.0000000000000001E-4</v>
      </c>
      <c r="N38" s="14">
        <v>4.8999999999999998E-3</v>
      </c>
      <c r="O38" s="14">
        <v>1.4E-3</v>
      </c>
      <c r="P38" s="12" t="s">
        <v>7</v>
      </c>
    </row>
    <row r="39" spans="1:16" x14ac:dyDescent="0.2">
      <c r="A39" s="12" t="s">
        <v>7</v>
      </c>
      <c r="B39" s="12" t="s">
        <v>321</v>
      </c>
      <c r="C39" s="13">
        <v>445015</v>
      </c>
      <c r="D39" s="12" t="s">
        <v>128</v>
      </c>
      <c r="E39" s="12" t="s">
        <v>171</v>
      </c>
      <c r="F39" s="13">
        <v>520039413</v>
      </c>
      <c r="G39" s="12" t="s">
        <v>231</v>
      </c>
      <c r="H39" s="12" t="s">
        <v>94</v>
      </c>
      <c r="I39" s="15">
        <v>5173</v>
      </c>
      <c r="J39" s="15">
        <v>8601</v>
      </c>
      <c r="K39" s="15">
        <v>0</v>
      </c>
      <c r="L39" s="15">
        <v>444.93</v>
      </c>
      <c r="M39" s="14">
        <v>1E-4</v>
      </c>
      <c r="N39" s="14">
        <v>2.3999999999999998E-3</v>
      </c>
      <c r="O39" s="14">
        <v>6.9999999999999999E-4</v>
      </c>
      <c r="P39" s="12" t="s">
        <v>7</v>
      </c>
    </row>
    <row r="40" spans="1:16" x14ac:dyDescent="0.2">
      <c r="A40" s="12" t="s">
        <v>7</v>
      </c>
      <c r="B40" s="12" t="s">
        <v>322</v>
      </c>
      <c r="C40" s="13">
        <v>1090315</v>
      </c>
      <c r="D40" s="12" t="s">
        <v>128</v>
      </c>
      <c r="E40" s="12" t="s">
        <v>171</v>
      </c>
      <c r="F40" s="13">
        <v>511399388</v>
      </c>
      <c r="G40" s="12" t="s">
        <v>211</v>
      </c>
      <c r="H40" s="12" t="s">
        <v>94</v>
      </c>
      <c r="I40" s="15">
        <v>7587</v>
      </c>
      <c r="J40" s="15">
        <v>23100</v>
      </c>
      <c r="K40" s="15">
        <v>0</v>
      </c>
      <c r="L40" s="15">
        <v>1752.6</v>
      </c>
      <c r="M40" s="14">
        <v>4.0000000000000002E-4</v>
      </c>
      <c r="N40" s="14">
        <v>9.4999999999999998E-3</v>
      </c>
      <c r="O40" s="14">
        <v>2.7000000000000001E-3</v>
      </c>
      <c r="P40" s="12" t="s">
        <v>7</v>
      </c>
    </row>
    <row r="41" spans="1:16" x14ac:dyDescent="0.2">
      <c r="A41" s="12" t="s">
        <v>7</v>
      </c>
      <c r="B41" s="12" t="s">
        <v>323</v>
      </c>
      <c r="C41" s="13">
        <v>1173137</v>
      </c>
      <c r="D41" s="12" t="s">
        <v>128</v>
      </c>
      <c r="E41" s="12" t="s">
        <v>171</v>
      </c>
      <c r="F41" s="13">
        <v>512569237</v>
      </c>
      <c r="G41" s="12" t="s">
        <v>211</v>
      </c>
      <c r="H41" s="12" t="s">
        <v>94</v>
      </c>
      <c r="I41" s="15">
        <v>3000</v>
      </c>
      <c r="J41" s="15">
        <v>7021</v>
      </c>
      <c r="K41" s="15">
        <v>0</v>
      </c>
      <c r="L41" s="15">
        <v>210.63</v>
      </c>
      <c r="M41" s="14">
        <v>1E-4</v>
      </c>
      <c r="N41" s="14">
        <v>1.1000000000000001E-3</v>
      </c>
      <c r="O41" s="14">
        <v>2.9999999999999997E-4</v>
      </c>
      <c r="P41" s="12" t="s">
        <v>7</v>
      </c>
    </row>
    <row r="42" spans="1:16" x14ac:dyDescent="0.2">
      <c r="A42" s="12" t="s">
        <v>7</v>
      </c>
      <c r="B42" s="12" t="s">
        <v>324</v>
      </c>
      <c r="C42" s="13">
        <v>1098920</v>
      </c>
      <c r="D42" s="12" t="s">
        <v>128</v>
      </c>
      <c r="E42" s="12" t="s">
        <v>171</v>
      </c>
      <c r="F42" s="13">
        <v>513821488</v>
      </c>
      <c r="G42" s="12" t="s">
        <v>176</v>
      </c>
      <c r="H42" s="12" t="s">
        <v>94</v>
      </c>
      <c r="I42" s="15">
        <v>62500</v>
      </c>
      <c r="J42" s="15">
        <v>1907</v>
      </c>
      <c r="K42" s="15">
        <v>0</v>
      </c>
      <c r="L42" s="15">
        <v>1191.8699999999999</v>
      </c>
      <c r="M42" s="14">
        <v>2.9999999999999997E-4</v>
      </c>
      <c r="N42" s="14">
        <v>6.4999999999999997E-3</v>
      </c>
      <c r="O42" s="14">
        <v>1.8E-3</v>
      </c>
      <c r="P42" s="12" t="s">
        <v>7</v>
      </c>
    </row>
    <row r="43" spans="1:16" x14ac:dyDescent="0.2">
      <c r="A43" s="12" t="s">
        <v>7</v>
      </c>
      <c r="B43" s="12" t="s">
        <v>325</v>
      </c>
      <c r="C43" s="13">
        <v>1119080</v>
      </c>
      <c r="D43" s="12" t="s">
        <v>128</v>
      </c>
      <c r="E43" s="12" t="s">
        <v>171</v>
      </c>
      <c r="F43" s="13">
        <v>511134298</v>
      </c>
      <c r="G43" s="12" t="s">
        <v>176</v>
      </c>
      <c r="H43" s="12" t="s">
        <v>94</v>
      </c>
      <c r="I43" s="15">
        <v>3500</v>
      </c>
      <c r="J43" s="15">
        <v>7446</v>
      </c>
      <c r="K43" s="15">
        <v>0</v>
      </c>
      <c r="L43" s="15">
        <v>260.61</v>
      </c>
      <c r="M43" s="14">
        <v>2.0000000000000001E-4</v>
      </c>
      <c r="N43" s="14">
        <v>1.4E-3</v>
      </c>
      <c r="O43" s="14">
        <v>4.0000000000000002E-4</v>
      </c>
      <c r="P43" s="12" t="s">
        <v>7</v>
      </c>
    </row>
    <row r="44" spans="1:16" x14ac:dyDescent="0.2">
      <c r="A44" s="12" t="s">
        <v>7</v>
      </c>
      <c r="B44" s="12" t="s">
        <v>326</v>
      </c>
      <c r="C44" s="13">
        <v>1159029</v>
      </c>
      <c r="D44" s="12" t="s">
        <v>128</v>
      </c>
      <c r="E44" s="12" t="s">
        <v>171</v>
      </c>
      <c r="F44" s="13">
        <v>1778</v>
      </c>
      <c r="G44" s="12" t="s">
        <v>222</v>
      </c>
      <c r="H44" s="12" t="s">
        <v>94</v>
      </c>
      <c r="I44" s="15">
        <v>23680</v>
      </c>
      <c r="J44" s="15">
        <v>1717</v>
      </c>
      <c r="K44" s="15">
        <v>0</v>
      </c>
      <c r="L44" s="15">
        <v>406.59</v>
      </c>
      <c r="M44" s="14">
        <v>2.0000000000000001E-4</v>
      </c>
      <c r="N44" s="14">
        <v>2.2000000000000001E-3</v>
      </c>
      <c r="O44" s="14">
        <v>5.9999999999999995E-4</v>
      </c>
      <c r="P44" s="12" t="s">
        <v>7</v>
      </c>
    </row>
    <row r="45" spans="1:16" x14ac:dyDescent="0.2">
      <c r="A45" s="12" t="s">
        <v>7</v>
      </c>
      <c r="B45" s="12" t="s">
        <v>327</v>
      </c>
      <c r="C45" s="13">
        <v>1157403</v>
      </c>
      <c r="D45" s="12" t="s">
        <v>128</v>
      </c>
      <c r="E45" s="12" t="s">
        <v>171</v>
      </c>
      <c r="F45" s="13">
        <v>1773</v>
      </c>
      <c r="G45" s="12" t="s">
        <v>222</v>
      </c>
      <c r="H45" s="12" t="s">
        <v>94</v>
      </c>
      <c r="I45" s="15">
        <v>29605.62</v>
      </c>
      <c r="J45" s="15">
        <v>1346</v>
      </c>
      <c r="K45" s="15">
        <v>0</v>
      </c>
      <c r="L45" s="15">
        <v>398.49</v>
      </c>
      <c r="M45" s="14">
        <v>1E-4</v>
      </c>
      <c r="N45" s="14">
        <v>2.2000000000000001E-3</v>
      </c>
      <c r="O45" s="14">
        <v>5.9999999999999995E-4</v>
      </c>
      <c r="P45" s="12" t="s">
        <v>7</v>
      </c>
    </row>
    <row r="46" spans="1:16" x14ac:dyDescent="0.2">
      <c r="A46" s="12" t="s">
        <v>7</v>
      </c>
      <c r="B46" s="12" t="s">
        <v>328</v>
      </c>
      <c r="C46" s="13">
        <v>694034</v>
      </c>
      <c r="D46" s="12" t="s">
        <v>128</v>
      </c>
      <c r="E46" s="12" t="s">
        <v>171</v>
      </c>
      <c r="F46" s="13">
        <v>520025370</v>
      </c>
      <c r="G46" s="12" t="s">
        <v>216</v>
      </c>
      <c r="H46" s="12" t="s">
        <v>94</v>
      </c>
      <c r="I46" s="15">
        <v>960</v>
      </c>
      <c r="J46" s="15">
        <v>19980</v>
      </c>
      <c r="K46" s="15">
        <v>0.7</v>
      </c>
      <c r="L46" s="15">
        <v>192.51</v>
      </c>
      <c r="M46" s="14">
        <v>0</v>
      </c>
      <c r="N46" s="14">
        <v>1E-3</v>
      </c>
      <c r="O46" s="14">
        <v>2.9999999999999997E-4</v>
      </c>
      <c r="P46" s="12" t="s">
        <v>7</v>
      </c>
    </row>
    <row r="47" spans="1:16" x14ac:dyDescent="0.2">
      <c r="A47" s="12" t="s">
        <v>7</v>
      </c>
      <c r="B47" s="12" t="s">
        <v>329</v>
      </c>
      <c r="C47" s="13">
        <v>1168533</v>
      </c>
      <c r="D47" s="12" t="s">
        <v>128</v>
      </c>
      <c r="E47" s="12" t="s">
        <v>171</v>
      </c>
      <c r="F47" s="13">
        <v>516084753</v>
      </c>
      <c r="G47" s="12" t="s">
        <v>216</v>
      </c>
      <c r="H47" s="12" t="s">
        <v>94</v>
      </c>
      <c r="I47" s="15">
        <v>1900</v>
      </c>
      <c r="J47" s="15">
        <v>7389</v>
      </c>
      <c r="K47" s="15">
        <v>0</v>
      </c>
      <c r="L47" s="15">
        <v>140.38999999999999</v>
      </c>
      <c r="M47" s="14">
        <v>1E-4</v>
      </c>
      <c r="N47" s="14">
        <v>8.0000000000000004E-4</v>
      </c>
      <c r="O47" s="14">
        <v>2.0000000000000001E-4</v>
      </c>
      <c r="P47" s="12" t="s">
        <v>7</v>
      </c>
    </row>
    <row r="48" spans="1:16" x14ac:dyDescent="0.2">
      <c r="A48" s="12" t="s">
        <v>7</v>
      </c>
      <c r="B48" s="12" t="s">
        <v>330</v>
      </c>
      <c r="C48" s="13">
        <v>1156926</v>
      </c>
      <c r="D48" s="12" t="s">
        <v>128</v>
      </c>
      <c r="E48" s="12" t="s">
        <v>171</v>
      </c>
      <c r="F48" s="13">
        <v>515846558</v>
      </c>
      <c r="G48" s="12" t="s">
        <v>233</v>
      </c>
      <c r="H48" s="12" t="s">
        <v>94</v>
      </c>
      <c r="I48" s="15">
        <v>413344.43</v>
      </c>
      <c r="J48" s="15">
        <v>95.2</v>
      </c>
      <c r="K48" s="15">
        <v>0</v>
      </c>
      <c r="L48" s="15">
        <v>393.5</v>
      </c>
      <c r="M48" s="14">
        <v>2.9999999999999997E-4</v>
      </c>
      <c r="N48" s="14">
        <v>2.0999999999999999E-3</v>
      </c>
      <c r="O48" s="14">
        <v>5.9999999999999995E-4</v>
      </c>
      <c r="P48" s="12" t="s">
        <v>7</v>
      </c>
    </row>
    <row r="49" spans="1:16" x14ac:dyDescent="0.2">
      <c r="A49" s="12" t="s">
        <v>7</v>
      </c>
      <c r="B49" s="12" t="s">
        <v>331</v>
      </c>
      <c r="C49" s="13">
        <v>1170877</v>
      </c>
      <c r="D49" s="12" t="s">
        <v>128</v>
      </c>
      <c r="E49" s="12" t="s">
        <v>171</v>
      </c>
      <c r="F49" s="13">
        <v>514599943</v>
      </c>
      <c r="G49" s="12" t="s">
        <v>240</v>
      </c>
      <c r="H49" s="12" t="s">
        <v>94</v>
      </c>
      <c r="I49" s="15">
        <v>6000</v>
      </c>
      <c r="J49" s="15">
        <v>7459</v>
      </c>
      <c r="K49" s="15">
        <v>0</v>
      </c>
      <c r="L49" s="15">
        <v>447.54</v>
      </c>
      <c r="M49" s="14">
        <v>2.0000000000000001E-4</v>
      </c>
      <c r="N49" s="14">
        <v>2.3999999999999998E-3</v>
      </c>
      <c r="O49" s="14">
        <v>6.9999999999999999E-4</v>
      </c>
      <c r="P49" s="12" t="s">
        <v>7</v>
      </c>
    </row>
    <row r="50" spans="1:16" x14ac:dyDescent="0.2">
      <c r="A50" s="12" t="s">
        <v>7</v>
      </c>
      <c r="B50" s="12" t="s">
        <v>332</v>
      </c>
      <c r="C50" s="13">
        <v>1157833</v>
      </c>
      <c r="D50" s="12" t="s">
        <v>128</v>
      </c>
      <c r="E50" s="12" t="s">
        <v>171</v>
      </c>
      <c r="F50" s="13">
        <v>1752</v>
      </c>
      <c r="G50" s="12" t="s">
        <v>186</v>
      </c>
      <c r="H50" s="12" t="s">
        <v>94</v>
      </c>
      <c r="I50" s="15">
        <v>43300</v>
      </c>
      <c r="J50" s="15">
        <v>1334</v>
      </c>
      <c r="K50" s="15">
        <v>0</v>
      </c>
      <c r="L50" s="15">
        <v>577.62</v>
      </c>
      <c r="M50" s="14">
        <v>2.9999999999999997E-4</v>
      </c>
      <c r="N50" s="14">
        <v>3.0999999999999999E-3</v>
      </c>
      <c r="O50" s="14">
        <v>8.9999999999999998E-4</v>
      </c>
      <c r="P50" s="12" t="s">
        <v>7</v>
      </c>
    </row>
    <row r="51" spans="1:16" x14ac:dyDescent="0.2">
      <c r="A51" s="12" t="s">
        <v>7</v>
      </c>
      <c r="B51" s="12" t="s">
        <v>333</v>
      </c>
      <c r="C51" s="13">
        <v>1175488</v>
      </c>
      <c r="D51" s="12" t="s">
        <v>128</v>
      </c>
      <c r="E51" s="12" t="s">
        <v>171</v>
      </c>
      <c r="F51" s="13">
        <v>514211457</v>
      </c>
      <c r="G51" s="12" t="s">
        <v>186</v>
      </c>
      <c r="H51" s="12" t="s">
        <v>94</v>
      </c>
      <c r="I51" s="15">
        <v>502</v>
      </c>
      <c r="J51" s="15">
        <v>6628</v>
      </c>
      <c r="K51" s="15">
        <v>0</v>
      </c>
      <c r="L51" s="15">
        <v>33.270000000000003</v>
      </c>
      <c r="M51" s="14">
        <v>0</v>
      </c>
      <c r="N51" s="14">
        <v>2.0000000000000001E-4</v>
      </c>
      <c r="O51" s="14">
        <v>0</v>
      </c>
      <c r="P51" s="12" t="s">
        <v>7</v>
      </c>
    </row>
    <row r="52" spans="1:16" x14ac:dyDescent="0.2">
      <c r="A52" s="12" t="s">
        <v>7</v>
      </c>
      <c r="B52" s="12" t="s">
        <v>334</v>
      </c>
      <c r="C52" s="13">
        <v>829010</v>
      </c>
      <c r="D52" s="12" t="s">
        <v>128</v>
      </c>
      <c r="E52" s="12" t="s">
        <v>171</v>
      </c>
      <c r="F52" s="13">
        <v>520033291</v>
      </c>
      <c r="G52" s="12" t="s">
        <v>335</v>
      </c>
      <c r="H52" s="12" t="s">
        <v>94</v>
      </c>
      <c r="I52" s="15">
        <v>43350</v>
      </c>
      <c r="J52" s="15">
        <v>4100</v>
      </c>
      <c r="K52" s="15">
        <v>86.7</v>
      </c>
      <c r="L52" s="15">
        <v>1864.05</v>
      </c>
      <c r="M52" s="14">
        <v>5.0000000000000001E-4</v>
      </c>
      <c r="N52" s="14">
        <v>1.01E-2</v>
      </c>
      <c r="O52" s="14">
        <v>2.8E-3</v>
      </c>
      <c r="P52" s="12" t="s">
        <v>7</v>
      </c>
    </row>
    <row r="53" spans="1:16" x14ac:dyDescent="0.2">
      <c r="A53" s="12" t="s">
        <v>7</v>
      </c>
      <c r="B53" s="12" t="s">
        <v>336</v>
      </c>
      <c r="C53" s="13">
        <v>1105097</v>
      </c>
      <c r="D53" s="12" t="s">
        <v>128</v>
      </c>
      <c r="E53" s="12" t="s">
        <v>171</v>
      </c>
      <c r="F53" s="13">
        <v>511725459</v>
      </c>
      <c r="G53" s="12" t="s">
        <v>335</v>
      </c>
      <c r="H53" s="12" t="s">
        <v>94</v>
      </c>
      <c r="I53" s="15">
        <v>5162</v>
      </c>
      <c r="J53" s="15">
        <v>8675</v>
      </c>
      <c r="K53" s="15">
        <v>0</v>
      </c>
      <c r="L53" s="15">
        <v>447.8</v>
      </c>
      <c r="M53" s="14">
        <v>2.0000000000000001E-4</v>
      </c>
      <c r="N53" s="14">
        <v>2.3999999999999998E-3</v>
      </c>
      <c r="O53" s="14">
        <v>6.9999999999999999E-4</v>
      </c>
      <c r="P53" s="12" t="s">
        <v>7</v>
      </c>
    </row>
    <row r="54" spans="1:16" x14ac:dyDescent="0.2">
      <c r="A54" s="12" t="s">
        <v>7</v>
      </c>
      <c r="B54" s="12" t="s">
        <v>337</v>
      </c>
      <c r="C54" s="13">
        <v>1104249</v>
      </c>
      <c r="D54" s="12" t="s">
        <v>128</v>
      </c>
      <c r="E54" s="12" t="s">
        <v>171</v>
      </c>
      <c r="F54" s="13">
        <v>513770669</v>
      </c>
      <c r="G54" s="12" t="s">
        <v>186</v>
      </c>
      <c r="H54" s="12" t="s">
        <v>94</v>
      </c>
      <c r="I54" s="15">
        <v>1930</v>
      </c>
      <c r="J54" s="15">
        <v>23180</v>
      </c>
      <c r="K54" s="15">
        <v>0</v>
      </c>
      <c r="L54" s="15">
        <v>447.37</v>
      </c>
      <c r="M54" s="14">
        <v>1E-4</v>
      </c>
      <c r="N54" s="14">
        <v>2.3999999999999998E-3</v>
      </c>
      <c r="O54" s="14">
        <v>6.9999999999999999E-4</v>
      </c>
      <c r="P54" s="12" t="s">
        <v>7</v>
      </c>
    </row>
    <row r="55" spans="1:16" x14ac:dyDescent="0.2">
      <c r="A55" s="12" t="s">
        <v>7</v>
      </c>
      <c r="B55" s="12" t="s">
        <v>338</v>
      </c>
      <c r="C55" s="13">
        <v>1173699</v>
      </c>
      <c r="D55" s="12" t="s">
        <v>128</v>
      </c>
      <c r="E55" s="12" t="s">
        <v>171</v>
      </c>
      <c r="F55" s="13">
        <v>516250107</v>
      </c>
      <c r="G55" s="12" t="s">
        <v>186</v>
      </c>
      <c r="H55" s="12" t="s">
        <v>94</v>
      </c>
      <c r="I55" s="15">
        <v>3400</v>
      </c>
      <c r="J55" s="15">
        <v>6301</v>
      </c>
      <c r="K55" s="15">
        <v>0</v>
      </c>
      <c r="L55" s="15">
        <v>214.23</v>
      </c>
      <c r="M55" s="14">
        <v>1E-4</v>
      </c>
      <c r="N55" s="14">
        <v>1.1999999999999999E-3</v>
      </c>
      <c r="O55" s="14">
        <v>2.9999999999999997E-4</v>
      </c>
      <c r="P55" s="12" t="s">
        <v>7</v>
      </c>
    </row>
    <row r="56" spans="1:16" x14ac:dyDescent="0.2">
      <c r="A56" s="12" t="s">
        <v>7</v>
      </c>
      <c r="B56" s="12" t="s">
        <v>339</v>
      </c>
      <c r="C56" s="13">
        <v>1087022</v>
      </c>
      <c r="D56" s="12" t="s">
        <v>128</v>
      </c>
      <c r="E56" s="12" t="s">
        <v>171</v>
      </c>
      <c r="F56" s="13">
        <v>512157603</v>
      </c>
      <c r="G56" s="12" t="s">
        <v>186</v>
      </c>
      <c r="H56" s="12" t="s">
        <v>94</v>
      </c>
      <c r="I56" s="15">
        <v>5642</v>
      </c>
      <c r="J56" s="15">
        <v>40690</v>
      </c>
      <c r="K56" s="15">
        <v>0</v>
      </c>
      <c r="L56" s="15">
        <v>2295.73</v>
      </c>
      <c r="M56" s="14">
        <v>4.0000000000000002E-4</v>
      </c>
      <c r="N56" s="14">
        <v>1.2500000000000001E-2</v>
      </c>
      <c r="O56" s="14">
        <v>3.5000000000000001E-3</v>
      </c>
      <c r="P56" s="12" t="s">
        <v>7</v>
      </c>
    </row>
    <row r="57" spans="1:16" x14ac:dyDescent="0.2">
      <c r="A57" s="12" t="s">
        <v>7</v>
      </c>
      <c r="B57" s="12" t="s">
        <v>340</v>
      </c>
      <c r="C57" s="13">
        <v>1132356</v>
      </c>
      <c r="D57" s="12" t="s">
        <v>128</v>
      </c>
      <c r="E57" s="12" t="s">
        <v>171</v>
      </c>
      <c r="F57" s="13">
        <v>515001659</v>
      </c>
      <c r="G57" s="12" t="s">
        <v>237</v>
      </c>
      <c r="H57" s="12" t="s">
        <v>94</v>
      </c>
      <c r="I57" s="15">
        <v>77908</v>
      </c>
      <c r="J57" s="15">
        <v>1600</v>
      </c>
      <c r="K57" s="15">
        <v>4.1100000000000003</v>
      </c>
      <c r="L57" s="15">
        <v>1250.6400000000001</v>
      </c>
      <c r="M57" s="14">
        <v>5.9999999999999995E-4</v>
      </c>
      <c r="N57" s="14">
        <v>6.7999999999999996E-3</v>
      </c>
      <c r="O57" s="14">
        <v>1.9E-3</v>
      </c>
      <c r="P57" s="12" t="s">
        <v>7</v>
      </c>
    </row>
    <row r="58" spans="1:16" x14ac:dyDescent="0.2">
      <c r="A58" s="2" t="s">
        <v>7</v>
      </c>
      <c r="B58" s="2" t="s">
        <v>341</v>
      </c>
      <c r="C58" s="2" t="s">
        <v>7</v>
      </c>
      <c r="D58" s="2" t="s">
        <v>7</v>
      </c>
      <c r="E58" s="2" t="s">
        <v>7</v>
      </c>
      <c r="F58" s="2" t="s">
        <v>7</v>
      </c>
      <c r="G58" s="2" t="s">
        <v>7</v>
      </c>
      <c r="H58" s="2" t="s">
        <v>7</v>
      </c>
      <c r="I58" s="11">
        <v>399463.37</v>
      </c>
      <c r="J58" s="2" t="s">
        <v>7</v>
      </c>
      <c r="K58" s="11">
        <v>0</v>
      </c>
      <c r="L58" s="11">
        <v>4090.23</v>
      </c>
      <c r="M58" s="2" t="s">
        <v>7</v>
      </c>
      <c r="N58" s="10">
        <v>2.2200000000000001E-2</v>
      </c>
      <c r="O58" s="10">
        <v>6.1999999999999998E-3</v>
      </c>
      <c r="P58" s="2" t="s">
        <v>7</v>
      </c>
    </row>
    <row r="59" spans="1:16" x14ac:dyDescent="0.2">
      <c r="A59" s="12" t="s">
        <v>7</v>
      </c>
      <c r="B59" s="12" t="s">
        <v>342</v>
      </c>
      <c r="C59" s="13">
        <v>1170000</v>
      </c>
      <c r="D59" s="12" t="s">
        <v>128</v>
      </c>
      <c r="E59" s="12" t="s">
        <v>171</v>
      </c>
      <c r="F59" s="13">
        <v>1825</v>
      </c>
      <c r="G59" s="12" t="s">
        <v>343</v>
      </c>
      <c r="H59" s="12" t="s">
        <v>94</v>
      </c>
      <c r="I59" s="15">
        <v>37351.74</v>
      </c>
      <c r="J59" s="15">
        <v>746.3</v>
      </c>
      <c r="K59" s="15">
        <v>0</v>
      </c>
      <c r="L59" s="15">
        <v>278.76</v>
      </c>
      <c r="M59" s="14">
        <v>1.4E-3</v>
      </c>
      <c r="N59" s="14">
        <v>1.5E-3</v>
      </c>
      <c r="O59" s="14">
        <v>4.0000000000000002E-4</v>
      </c>
      <c r="P59" s="12" t="s">
        <v>7</v>
      </c>
    </row>
    <row r="60" spans="1:16" x14ac:dyDescent="0.2">
      <c r="A60" s="12" t="s">
        <v>7</v>
      </c>
      <c r="B60" s="12" t="s">
        <v>344</v>
      </c>
      <c r="C60" s="13">
        <v>416016</v>
      </c>
      <c r="D60" s="12" t="s">
        <v>128</v>
      </c>
      <c r="E60" s="12" t="s">
        <v>171</v>
      </c>
      <c r="F60" s="13">
        <v>520038910</v>
      </c>
      <c r="G60" s="12" t="s">
        <v>176</v>
      </c>
      <c r="H60" s="12" t="s">
        <v>94</v>
      </c>
      <c r="I60" s="15">
        <v>4750</v>
      </c>
      <c r="J60" s="15">
        <v>15740</v>
      </c>
      <c r="K60" s="15">
        <v>0</v>
      </c>
      <c r="L60" s="15">
        <v>747.65</v>
      </c>
      <c r="M60" s="14">
        <v>2.9999999999999997E-4</v>
      </c>
      <c r="N60" s="14">
        <v>4.1000000000000003E-3</v>
      </c>
      <c r="O60" s="14">
        <v>1.1000000000000001E-3</v>
      </c>
      <c r="P60" s="12" t="s">
        <v>7</v>
      </c>
    </row>
    <row r="61" spans="1:16" x14ac:dyDescent="0.2">
      <c r="A61" s="12" t="s">
        <v>7</v>
      </c>
      <c r="B61" s="12" t="s">
        <v>345</v>
      </c>
      <c r="C61" s="13">
        <v>1141464</v>
      </c>
      <c r="D61" s="12" t="s">
        <v>128</v>
      </c>
      <c r="E61" s="12" t="s">
        <v>171</v>
      </c>
      <c r="F61" s="13">
        <v>1692</v>
      </c>
      <c r="G61" s="12" t="s">
        <v>222</v>
      </c>
      <c r="H61" s="12" t="s">
        <v>94</v>
      </c>
      <c r="I61" s="15">
        <v>88000</v>
      </c>
      <c r="J61" s="15">
        <v>1374</v>
      </c>
      <c r="K61" s="15">
        <v>0</v>
      </c>
      <c r="L61" s="15">
        <v>1209.1199999999999</v>
      </c>
      <c r="M61" s="14">
        <v>1.2999999999999999E-3</v>
      </c>
      <c r="N61" s="14">
        <v>6.6E-3</v>
      </c>
      <c r="O61" s="14">
        <v>1.8E-3</v>
      </c>
      <c r="P61" s="12" t="s">
        <v>7</v>
      </c>
    </row>
    <row r="62" spans="1:16" x14ac:dyDescent="0.2">
      <c r="A62" s="12" t="s">
        <v>7</v>
      </c>
      <c r="B62" s="12" t="s">
        <v>346</v>
      </c>
      <c r="C62" s="13">
        <v>1179589</v>
      </c>
      <c r="D62" s="12" t="s">
        <v>128</v>
      </c>
      <c r="E62" s="12" t="s">
        <v>171</v>
      </c>
      <c r="F62" s="13">
        <v>516247772</v>
      </c>
      <c r="G62" s="12" t="s">
        <v>216</v>
      </c>
      <c r="H62" s="12" t="s">
        <v>94</v>
      </c>
      <c r="I62" s="15">
        <v>11000</v>
      </c>
      <c r="J62" s="15">
        <v>9850</v>
      </c>
      <c r="K62" s="15">
        <v>0</v>
      </c>
      <c r="L62" s="15">
        <v>1083.5</v>
      </c>
      <c r="M62" s="14">
        <v>2.7000000000000001E-3</v>
      </c>
      <c r="N62" s="14">
        <v>5.8999999999999999E-3</v>
      </c>
      <c r="O62" s="14">
        <v>1.6000000000000001E-3</v>
      </c>
      <c r="P62" s="12" t="s">
        <v>7</v>
      </c>
    </row>
    <row r="63" spans="1:16" x14ac:dyDescent="0.2">
      <c r="A63" s="12" t="s">
        <v>7</v>
      </c>
      <c r="B63" s="12" t="s">
        <v>347</v>
      </c>
      <c r="C63" s="13">
        <v>1180272</v>
      </c>
      <c r="D63" s="12" t="s">
        <v>128</v>
      </c>
      <c r="E63" s="12" t="s">
        <v>171</v>
      </c>
      <c r="F63" s="13">
        <v>514401702</v>
      </c>
      <c r="G63" s="12" t="s">
        <v>233</v>
      </c>
      <c r="H63" s="12" t="s">
        <v>94</v>
      </c>
      <c r="I63" s="15">
        <v>511.63</v>
      </c>
      <c r="J63" s="15">
        <v>1331</v>
      </c>
      <c r="K63" s="15">
        <v>0</v>
      </c>
      <c r="L63" s="15">
        <v>6.81</v>
      </c>
      <c r="M63" s="14">
        <v>0</v>
      </c>
      <c r="N63" s="14">
        <v>0</v>
      </c>
      <c r="O63" s="14">
        <v>0</v>
      </c>
      <c r="P63" s="12" t="s">
        <v>7</v>
      </c>
    </row>
    <row r="64" spans="1:16" x14ac:dyDescent="0.2">
      <c r="A64" s="12" t="s">
        <v>7</v>
      </c>
      <c r="B64" s="12" t="s">
        <v>348</v>
      </c>
      <c r="C64" s="13">
        <v>208017</v>
      </c>
      <c r="D64" s="12" t="s">
        <v>128</v>
      </c>
      <c r="E64" s="12" t="s">
        <v>171</v>
      </c>
      <c r="F64" s="13">
        <v>520036070</v>
      </c>
      <c r="G64" s="12" t="s">
        <v>349</v>
      </c>
      <c r="H64" s="12" t="s">
        <v>94</v>
      </c>
      <c r="I64" s="15">
        <v>8150</v>
      </c>
      <c r="J64" s="15">
        <v>2628</v>
      </c>
      <c r="K64" s="15">
        <v>0</v>
      </c>
      <c r="L64" s="15">
        <v>214.18</v>
      </c>
      <c r="M64" s="14">
        <v>2.0000000000000001E-4</v>
      </c>
      <c r="N64" s="14">
        <v>1.1999999999999999E-3</v>
      </c>
      <c r="O64" s="14">
        <v>2.9999999999999997E-4</v>
      </c>
      <c r="P64" s="12" t="s">
        <v>7</v>
      </c>
    </row>
    <row r="65" spans="1:16" x14ac:dyDescent="0.2">
      <c r="A65" s="12" t="s">
        <v>7</v>
      </c>
      <c r="B65" s="12" t="s">
        <v>350</v>
      </c>
      <c r="C65" s="13">
        <v>1178714</v>
      </c>
      <c r="D65" s="12" t="s">
        <v>128</v>
      </c>
      <c r="E65" s="12" t="s">
        <v>171</v>
      </c>
      <c r="F65" s="13">
        <v>515722536</v>
      </c>
      <c r="G65" s="12" t="s">
        <v>186</v>
      </c>
      <c r="H65" s="12" t="s">
        <v>94</v>
      </c>
      <c r="I65" s="15">
        <v>11500</v>
      </c>
      <c r="J65" s="15">
        <v>1460</v>
      </c>
      <c r="K65" s="15">
        <v>0</v>
      </c>
      <c r="L65" s="15">
        <v>167.9</v>
      </c>
      <c r="M65" s="14">
        <v>1E-4</v>
      </c>
      <c r="N65" s="14">
        <v>8.9999999999999998E-4</v>
      </c>
      <c r="O65" s="14">
        <v>2.9999999999999997E-4</v>
      </c>
      <c r="P65" s="12" t="s">
        <v>7</v>
      </c>
    </row>
    <row r="66" spans="1:16" x14ac:dyDescent="0.2">
      <c r="A66" s="12" t="s">
        <v>7</v>
      </c>
      <c r="B66" s="12" t="s">
        <v>351</v>
      </c>
      <c r="C66" s="13">
        <v>1179993</v>
      </c>
      <c r="D66" s="12" t="s">
        <v>128</v>
      </c>
      <c r="E66" s="12" t="s">
        <v>171</v>
      </c>
      <c r="F66" s="13">
        <v>514160530</v>
      </c>
      <c r="G66" s="12" t="s">
        <v>237</v>
      </c>
      <c r="H66" s="12" t="s">
        <v>94</v>
      </c>
      <c r="I66" s="15">
        <v>238200</v>
      </c>
      <c r="J66" s="15">
        <v>160.5</v>
      </c>
      <c r="K66" s="15">
        <v>0</v>
      </c>
      <c r="L66" s="15">
        <v>382.31</v>
      </c>
      <c r="M66" s="14">
        <v>6.9999999999999999E-4</v>
      </c>
      <c r="N66" s="14">
        <v>2.0999999999999999E-3</v>
      </c>
      <c r="O66" s="14">
        <v>5.9999999999999995E-4</v>
      </c>
      <c r="P66" s="12" t="s">
        <v>7</v>
      </c>
    </row>
    <row r="67" spans="1:16" x14ac:dyDescent="0.2">
      <c r="A67" s="2" t="s">
        <v>7</v>
      </c>
      <c r="B67" s="2" t="s">
        <v>352</v>
      </c>
      <c r="C67" s="2" t="s">
        <v>7</v>
      </c>
      <c r="D67" s="2" t="s">
        <v>7</v>
      </c>
      <c r="E67" s="2" t="s">
        <v>7</v>
      </c>
      <c r="F67" s="2" t="s">
        <v>7</v>
      </c>
      <c r="G67" s="2" t="s">
        <v>7</v>
      </c>
      <c r="H67" s="2" t="s">
        <v>7</v>
      </c>
      <c r="I67" s="11">
        <v>0</v>
      </c>
      <c r="J67" s="2" t="s">
        <v>7</v>
      </c>
      <c r="K67" s="11">
        <v>0</v>
      </c>
      <c r="L67" s="11">
        <v>0</v>
      </c>
      <c r="M67" s="2" t="s">
        <v>7</v>
      </c>
      <c r="N67" s="10">
        <v>0</v>
      </c>
      <c r="O67" s="10">
        <v>0</v>
      </c>
      <c r="P67" s="2" t="s">
        <v>7</v>
      </c>
    </row>
    <row r="68" spans="1:16" x14ac:dyDescent="0.2">
      <c r="A68" s="2" t="s">
        <v>7</v>
      </c>
      <c r="B68" s="2" t="s">
        <v>353</v>
      </c>
      <c r="C68" s="2" t="s">
        <v>7</v>
      </c>
      <c r="D68" s="2" t="s">
        <v>7</v>
      </c>
      <c r="E68" s="2" t="s">
        <v>7</v>
      </c>
      <c r="F68" s="2" t="s">
        <v>7</v>
      </c>
      <c r="G68" s="2" t="s">
        <v>7</v>
      </c>
      <c r="H68" s="2" t="s">
        <v>7</v>
      </c>
      <c r="I68" s="2" t="s">
        <v>7</v>
      </c>
      <c r="J68" s="2" t="s">
        <v>7</v>
      </c>
      <c r="K68" s="2" t="s">
        <v>7</v>
      </c>
      <c r="L68" s="2" t="s">
        <v>7</v>
      </c>
      <c r="M68" s="2" t="s">
        <v>7</v>
      </c>
      <c r="N68" s="2" t="s">
        <v>7</v>
      </c>
      <c r="O68" s="2" t="s">
        <v>7</v>
      </c>
      <c r="P68" s="2" t="s">
        <v>7</v>
      </c>
    </row>
    <row r="69" spans="1:16" x14ac:dyDescent="0.2">
      <c r="A69" s="2" t="s">
        <v>7</v>
      </c>
      <c r="B69" s="2" t="s">
        <v>354</v>
      </c>
      <c r="C69" s="2" t="s">
        <v>7</v>
      </c>
      <c r="D69" s="2" t="s">
        <v>7</v>
      </c>
      <c r="E69" s="2" t="s">
        <v>7</v>
      </c>
      <c r="F69" s="2" t="s">
        <v>7</v>
      </c>
      <c r="G69" s="2" t="s">
        <v>7</v>
      </c>
      <c r="H69" s="2" t="s">
        <v>7</v>
      </c>
      <c r="I69" s="2" t="s">
        <v>7</v>
      </c>
      <c r="J69" s="2" t="s">
        <v>7</v>
      </c>
      <c r="K69" s="2" t="s">
        <v>7</v>
      </c>
      <c r="L69" s="2" t="s">
        <v>7</v>
      </c>
      <c r="M69" s="2" t="s">
        <v>7</v>
      </c>
      <c r="N69" s="2" t="s">
        <v>7</v>
      </c>
      <c r="O69" s="2" t="s">
        <v>7</v>
      </c>
      <c r="P69" s="2" t="s">
        <v>7</v>
      </c>
    </row>
    <row r="70" spans="1:16" x14ac:dyDescent="0.2">
      <c r="A70" s="2" t="s">
        <v>7</v>
      </c>
      <c r="B70" s="2" t="s">
        <v>103</v>
      </c>
      <c r="C70" s="2" t="s">
        <v>7</v>
      </c>
      <c r="D70" s="2" t="s">
        <v>7</v>
      </c>
      <c r="E70" s="2" t="s">
        <v>7</v>
      </c>
      <c r="F70" s="2" t="s">
        <v>7</v>
      </c>
      <c r="G70" s="2" t="s">
        <v>7</v>
      </c>
      <c r="H70" s="2" t="s">
        <v>7</v>
      </c>
      <c r="I70" s="11">
        <v>411150</v>
      </c>
      <c r="J70" s="2" t="s">
        <v>7</v>
      </c>
      <c r="K70" s="11">
        <v>22.58</v>
      </c>
      <c r="L70" s="11">
        <v>130336.65</v>
      </c>
      <c r="M70" s="2" t="s">
        <v>7</v>
      </c>
      <c r="N70" s="10">
        <v>0.70779999999999998</v>
      </c>
      <c r="O70" s="10">
        <v>0.1986</v>
      </c>
      <c r="P70" s="2" t="s">
        <v>7</v>
      </c>
    </row>
    <row r="71" spans="1:16" x14ac:dyDescent="0.2">
      <c r="A71" s="2" t="s">
        <v>7</v>
      </c>
      <c r="B71" s="2" t="s">
        <v>164</v>
      </c>
      <c r="C71" s="2" t="s">
        <v>7</v>
      </c>
      <c r="D71" s="2" t="s">
        <v>7</v>
      </c>
      <c r="E71" s="2" t="s">
        <v>7</v>
      </c>
      <c r="F71" s="2" t="s">
        <v>7</v>
      </c>
      <c r="G71" s="2" t="s">
        <v>7</v>
      </c>
      <c r="H71" s="2" t="s">
        <v>7</v>
      </c>
      <c r="I71" s="11">
        <v>49363</v>
      </c>
      <c r="J71" s="2" t="s">
        <v>7</v>
      </c>
      <c r="K71" s="11">
        <v>0</v>
      </c>
      <c r="L71" s="11">
        <v>9322.23</v>
      </c>
      <c r="M71" s="2" t="s">
        <v>7</v>
      </c>
      <c r="N71" s="10">
        <v>5.0599999999999999E-2</v>
      </c>
      <c r="O71" s="10">
        <v>1.4200000000000001E-2</v>
      </c>
      <c r="P71" s="2" t="s">
        <v>7</v>
      </c>
    </row>
    <row r="72" spans="1:16" x14ac:dyDescent="0.2">
      <c r="A72" s="12" t="s">
        <v>7</v>
      </c>
      <c r="B72" s="12" t="s">
        <v>355</v>
      </c>
      <c r="C72" s="12" t="s">
        <v>356</v>
      </c>
      <c r="D72" s="12" t="s">
        <v>357</v>
      </c>
      <c r="E72" s="12" t="s">
        <v>258</v>
      </c>
      <c r="F72" s="13">
        <v>520036716</v>
      </c>
      <c r="G72" s="12" t="s">
        <v>259</v>
      </c>
      <c r="H72" s="12" t="s">
        <v>48</v>
      </c>
      <c r="I72" s="15">
        <v>5303</v>
      </c>
      <c r="J72" s="15">
        <v>6661</v>
      </c>
      <c r="K72" s="15">
        <v>0</v>
      </c>
      <c r="L72" s="15">
        <v>1140.5899999999999</v>
      </c>
      <c r="M72" s="14">
        <v>1E-4</v>
      </c>
      <c r="N72" s="14">
        <v>6.1999999999999998E-3</v>
      </c>
      <c r="O72" s="14">
        <v>1.6999999999999999E-3</v>
      </c>
      <c r="P72" s="13">
        <v>60036159</v>
      </c>
    </row>
    <row r="73" spans="1:16" x14ac:dyDescent="0.2">
      <c r="A73" s="12" t="s">
        <v>7</v>
      </c>
      <c r="B73" s="12" t="s">
        <v>358</v>
      </c>
      <c r="C73" s="12" t="s">
        <v>359</v>
      </c>
      <c r="D73" s="12" t="s">
        <v>357</v>
      </c>
      <c r="E73" s="12" t="s">
        <v>258</v>
      </c>
      <c r="F73" s="13">
        <v>520015041</v>
      </c>
      <c r="G73" s="12" t="s">
        <v>360</v>
      </c>
      <c r="H73" s="12" t="s">
        <v>48</v>
      </c>
      <c r="I73" s="15">
        <v>16587</v>
      </c>
      <c r="J73" s="15">
        <v>5070</v>
      </c>
      <c r="K73" s="15">
        <v>0</v>
      </c>
      <c r="L73" s="15">
        <v>2715.46</v>
      </c>
      <c r="M73" s="14">
        <v>1E-4</v>
      </c>
      <c r="N73" s="14">
        <v>1.47E-2</v>
      </c>
      <c r="O73" s="14">
        <v>4.1000000000000003E-3</v>
      </c>
      <c r="P73" s="13">
        <v>77624815</v>
      </c>
    </row>
    <row r="74" spans="1:16" x14ac:dyDescent="0.2">
      <c r="A74" s="12" t="s">
        <v>7</v>
      </c>
      <c r="B74" s="12" t="s">
        <v>361</v>
      </c>
      <c r="C74" s="12" t="s">
        <v>362</v>
      </c>
      <c r="D74" s="12" t="s">
        <v>171</v>
      </c>
      <c r="E74" s="12" t="s">
        <v>258</v>
      </c>
      <c r="F74" s="13">
        <v>511235434</v>
      </c>
      <c r="G74" s="12" t="s">
        <v>363</v>
      </c>
      <c r="H74" s="12" t="s">
        <v>48</v>
      </c>
      <c r="I74" s="15">
        <v>9443</v>
      </c>
      <c r="J74" s="15">
        <v>4051</v>
      </c>
      <c r="K74" s="15">
        <v>0</v>
      </c>
      <c r="L74" s="15">
        <v>1235.21</v>
      </c>
      <c r="M74" s="14">
        <v>2.0000000000000001E-4</v>
      </c>
      <c r="N74" s="14">
        <v>6.7000000000000002E-3</v>
      </c>
      <c r="O74" s="14">
        <v>1.9E-3</v>
      </c>
      <c r="P74" s="13">
        <v>1060250</v>
      </c>
    </row>
    <row r="75" spans="1:16" x14ac:dyDescent="0.2">
      <c r="A75" s="12" t="s">
        <v>7</v>
      </c>
      <c r="B75" s="12" t="s">
        <v>364</v>
      </c>
      <c r="C75" s="12" t="s">
        <v>365</v>
      </c>
      <c r="D75" s="12" t="s">
        <v>171</v>
      </c>
      <c r="E75" s="12" t="s">
        <v>258</v>
      </c>
      <c r="F75" s="13">
        <v>2080</v>
      </c>
      <c r="G75" s="12" t="s">
        <v>366</v>
      </c>
      <c r="H75" s="12" t="s">
        <v>48</v>
      </c>
      <c r="I75" s="15">
        <v>3606</v>
      </c>
      <c r="J75" s="15">
        <v>11304</v>
      </c>
      <c r="K75" s="15">
        <v>0</v>
      </c>
      <c r="L75" s="15">
        <v>1316.21</v>
      </c>
      <c r="M75" s="14">
        <v>0</v>
      </c>
      <c r="N75" s="14">
        <v>7.1000000000000004E-3</v>
      </c>
      <c r="O75" s="14">
        <v>2E-3</v>
      </c>
      <c r="P75" s="13">
        <v>100560</v>
      </c>
    </row>
    <row r="76" spans="1:16" x14ac:dyDescent="0.2">
      <c r="A76" s="12" t="s">
        <v>7</v>
      </c>
      <c r="B76" s="12" t="s">
        <v>367</v>
      </c>
      <c r="C76" s="12" t="s">
        <v>368</v>
      </c>
      <c r="D76" s="12" t="s">
        <v>369</v>
      </c>
      <c r="E76" s="12" t="s">
        <v>258</v>
      </c>
      <c r="F76" s="13">
        <v>97405</v>
      </c>
      <c r="G76" s="12" t="s">
        <v>370</v>
      </c>
      <c r="H76" s="12" t="s">
        <v>48</v>
      </c>
      <c r="I76" s="15">
        <v>1512</v>
      </c>
      <c r="J76" s="15">
        <v>10229</v>
      </c>
      <c r="K76" s="15">
        <v>0</v>
      </c>
      <c r="L76" s="15">
        <v>499.4</v>
      </c>
      <c r="M76" s="14">
        <v>0</v>
      </c>
      <c r="N76" s="14">
        <v>2.7000000000000001E-3</v>
      </c>
      <c r="O76" s="14">
        <v>8.0000000000000004E-4</v>
      </c>
      <c r="P76" s="13">
        <v>107698</v>
      </c>
    </row>
    <row r="77" spans="1:16" x14ac:dyDescent="0.2">
      <c r="A77" s="12" t="s">
        <v>7</v>
      </c>
      <c r="B77" s="12" t="s">
        <v>371</v>
      </c>
      <c r="C77" s="12" t="s">
        <v>372</v>
      </c>
      <c r="D77" s="12" t="s">
        <v>171</v>
      </c>
      <c r="E77" s="12" t="s">
        <v>258</v>
      </c>
      <c r="F77" s="13">
        <v>96549</v>
      </c>
      <c r="G77" s="12" t="s">
        <v>283</v>
      </c>
      <c r="H77" s="12" t="s">
        <v>48</v>
      </c>
      <c r="I77" s="15">
        <v>724</v>
      </c>
      <c r="J77" s="15">
        <v>18268</v>
      </c>
      <c r="K77" s="15">
        <v>0</v>
      </c>
      <c r="L77" s="15">
        <v>427.07</v>
      </c>
      <c r="M77" s="14">
        <v>0</v>
      </c>
      <c r="N77" s="14">
        <v>2.3E-3</v>
      </c>
      <c r="O77" s="14">
        <v>5.9999999999999995E-4</v>
      </c>
      <c r="P77" s="13">
        <v>62013925</v>
      </c>
    </row>
    <row r="78" spans="1:16" x14ac:dyDescent="0.2">
      <c r="A78" s="12" t="s">
        <v>7</v>
      </c>
      <c r="B78" s="12" t="s">
        <v>373</v>
      </c>
      <c r="C78" s="12" t="s">
        <v>374</v>
      </c>
      <c r="D78" s="12" t="s">
        <v>171</v>
      </c>
      <c r="E78" s="12" t="s">
        <v>258</v>
      </c>
      <c r="F78" s="13">
        <v>98889</v>
      </c>
      <c r="G78" s="12" t="s">
        <v>283</v>
      </c>
      <c r="H78" s="12" t="s">
        <v>48</v>
      </c>
      <c r="I78" s="15">
        <v>1341</v>
      </c>
      <c r="J78" s="15">
        <v>19597</v>
      </c>
      <c r="K78" s="15">
        <v>0</v>
      </c>
      <c r="L78" s="15">
        <v>848.57</v>
      </c>
      <c r="M78" s="14">
        <v>0</v>
      </c>
      <c r="N78" s="14">
        <v>4.5999999999999999E-3</v>
      </c>
      <c r="O78" s="14">
        <v>1.2999999999999999E-3</v>
      </c>
      <c r="P78" s="13">
        <v>60342714</v>
      </c>
    </row>
    <row r="79" spans="1:16" x14ac:dyDescent="0.2">
      <c r="A79" s="12" t="s">
        <v>7</v>
      </c>
      <c r="B79" s="12" t="s">
        <v>375</v>
      </c>
      <c r="C79" s="12" t="s">
        <v>376</v>
      </c>
      <c r="D79" s="12" t="s">
        <v>171</v>
      </c>
      <c r="E79" s="12" t="s">
        <v>258</v>
      </c>
      <c r="F79" s="13">
        <v>520044132</v>
      </c>
      <c r="G79" s="12" t="s">
        <v>283</v>
      </c>
      <c r="H79" s="12" t="s">
        <v>48</v>
      </c>
      <c r="I79" s="15">
        <v>10847</v>
      </c>
      <c r="J79" s="15">
        <v>3254</v>
      </c>
      <c r="K79" s="15">
        <v>0</v>
      </c>
      <c r="L79" s="15">
        <v>1139.71</v>
      </c>
      <c r="M79" s="14">
        <v>2.9999999999999997E-4</v>
      </c>
      <c r="N79" s="14">
        <v>6.1999999999999998E-3</v>
      </c>
      <c r="O79" s="14">
        <v>1.6999999999999999E-3</v>
      </c>
      <c r="P79" s="13">
        <v>106104</v>
      </c>
    </row>
    <row r="80" spans="1:16" x14ac:dyDescent="0.2">
      <c r="A80" s="2" t="s">
        <v>7</v>
      </c>
      <c r="B80" s="2" t="s">
        <v>163</v>
      </c>
      <c r="C80" s="2" t="s">
        <v>7</v>
      </c>
      <c r="D80" s="2" t="s">
        <v>7</v>
      </c>
      <c r="E80" s="2" t="s">
        <v>7</v>
      </c>
      <c r="F80" s="2" t="s">
        <v>7</v>
      </c>
      <c r="G80" s="2" t="s">
        <v>7</v>
      </c>
      <c r="H80" s="2" t="s">
        <v>7</v>
      </c>
      <c r="I80" s="11">
        <v>361787</v>
      </c>
      <c r="J80" s="2" t="s">
        <v>7</v>
      </c>
      <c r="K80" s="11">
        <v>22.58</v>
      </c>
      <c r="L80" s="11">
        <v>121014.43</v>
      </c>
      <c r="M80" s="2" t="s">
        <v>7</v>
      </c>
      <c r="N80" s="10">
        <v>0.65720000000000001</v>
      </c>
      <c r="O80" s="10">
        <v>0.18440000000000001</v>
      </c>
      <c r="P80" s="2" t="s">
        <v>7</v>
      </c>
    </row>
    <row r="81" spans="1:16" x14ac:dyDescent="0.2">
      <c r="A81" s="12" t="s">
        <v>7</v>
      </c>
      <c r="B81" s="12" t="s">
        <v>377</v>
      </c>
      <c r="C81" s="12" t="s">
        <v>378</v>
      </c>
      <c r="D81" s="12" t="s">
        <v>171</v>
      </c>
      <c r="E81" s="12" t="s">
        <v>258</v>
      </c>
      <c r="F81" s="13">
        <v>94189</v>
      </c>
      <c r="G81" s="12" t="s">
        <v>259</v>
      </c>
      <c r="H81" s="12" t="s">
        <v>48</v>
      </c>
      <c r="I81" s="15">
        <v>2320</v>
      </c>
      <c r="J81" s="15">
        <v>26522</v>
      </c>
      <c r="K81" s="15">
        <v>0</v>
      </c>
      <c r="L81" s="15">
        <v>1986.84</v>
      </c>
      <c r="M81" s="14">
        <v>0</v>
      </c>
      <c r="N81" s="14">
        <v>1.0800000000000001E-2</v>
      </c>
      <c r="O81" s="14">
        <v>3.0000000000000001E-3</v>
      </c>
      <c r="P81" s="13">
        <v>20001775</v>
      </c>
    </row>
    <row r="82" spans="1:16" x14ac:dyDescent="0.2">
      <c r="A82" s="12" t="s">
        <v>7</v>
      </c>
      <c r="B82" s="12" t="s">
        <v>379</v>
      </c>
      <c r="C82" s="12" t="s">
        <v>380</v>
      </c>
      <c r="D82" s="12" t="s">
        <v>171</v>
      </c>
      <c r="E82" s="12" t="s">
        <v>258</v>
      </c>
      <c r="F82" s="13">
        <v>98312</v>
      </c>
      <c r="G82" s="12" t="s">
        <v>381</v>
      </c>
      <c r="H82" s="12" t="s">
        <v>48</v>
      </c>
      <c r="I82" s="15">
        <v>7800</v>
      </c>
      <c r="J82" s="15">
        <v>3572</v>
      </c>
      <c r="K82" s="15">
        <v>0</v>
      </c>
      <c r="L82" s="15">
        <v>899.65</v>
      </c>
      <c r="M82" s="14">
        <v>0</v>
      </c>
      <c r="N82" s="14">
        <v>4.8999999999999998E-3</v>
      </c>
      <c r="O82" s="14">
        <v>1.4E-3</v>
      </c>
      <c r="P82" s="13">
        <v>60051182</v>
      </c>
    </row>
    <row r="83" spans="1:16" x14ac:dyDescent="0.2">
      <c r="A83" s="12" t="s">
        <v>7</v>
      </c>
      <c r="B83" s="12" t="s">
        <v>382</v>
      </c>
      <c r="C83" s="12" t="s">
        <v>383</v>
      </c>
      <c r="D83" s="12" t="s">
        <v>171</v>
      </c>
      <c r="E83" s="12" t="s">
        <v>258</v>
      </c>
      <c r="F83" s="13">
        <v>98752</v>
      </c>
      <c r="G83" s="12" t="s">
        <v>360</v>
      </c>
      <c r="H83" s="12" t="s">
        <v>54</v>
      </c>
      <c r="I83" s="15">
        <v>6305</v>
      </c>
      <c r="J83" s="15">
        <v>5448</v>
      </c>
      <c r="K83" s="15">
        <v>0</v>
      </c>
      <c r="L83" s="15">
        <v>1283.3</v>
      </c>
      <c r="M83" s="14">
        <v>0</v>
      </c>
      <c r="N83" s="14">
        <v>7.0000000000000001E-3</v>
      </c>
      <c r="O83" s="14">
        <v>2E-3</v>
      </c>
      <c r="P83" s="13">
        <v>60128691</v>
      </c>
    </row>
    <row r="84" spans="1:16" x14ac:dyDescent="0.2">
      <c r="A84" s="12" t="s">
        <v>7</v>
      </c>
      <c r="B84" s="12" t="s">
        <v>384</v>
      </c>
      <c r="C84" s="12" t="s">
        <v>385</v>
      </c>
      <c r="D84" s="12" t="s">
        <v>357</v>
      </c>
      <c r="E84" s="12" t="s">
        <v>258</v>
      </c>
      <c r="F84" s="13">
        <v>97184</v>
      </c>
      <c r="G84" s="12" t="s">
        <v>360</v>
      </c>
      <c r="H84" s="12" t="s">
        <v>48</v>
      </c>
      <c r="I84" s="15">
        <v>580</v>
      </c>
      <c r="J84" s="15">
        <v>21929</v>
      </c>
      <c r="K84" s="15">
        <v>0.98</v>
      </c>
      <c r="L84" s="15">
        <v>411.67</v>
      </c>
      <c r="M84" s="14">
        <v>0</v>
      </c>
      <c r="N84" s="14">
        <v>2.2000000000000001E-3</v>
      </c>
      <c r="O84" s="14">
        <v>5.9999999999999995E-4</v>
      </c>
      <c r="P84" s="13">
        <v>112482</v>
      </c>
    </row>
    <row r="85" spans="1:16" x14ac:dyDescent="0.2">
      <c r="A85" s="12" t="s">
        <v>7</v>
      </c>
      <c r="B85" s="12" t="s">
        <v>386</v>
      </c>
      <c r="C85" s="12" t="s">
        <v>387</v>
      </c>
      <c r="D85" s="12" t="s">
        <v>357</v>
      </c>
      <c r="E85" s="12" t="s">
        <v>258</v>
      </c>
      <c r="F85" s="13">
        <v>99110</v>
      </c>
      <c r="G85" s="12" t="s">
        <v>388</v>
      </c>
      <c r="H85" s="12" t="s">
        <v>48</v>
      </c>
      <c r="I85" s="15">
        <v>2101</v>
      </c>
      <c r="J85" s="15">
        <v>16917</v>
      </c>
      <c r="K85" s="15">
        <v>0</v>
      </c>
      <c r="L85" s="15">
        <v>1147.67</v>
      </c>
      <c r="M85" s="14">
        <v>0</v>
      </c>
      <c r="N85" s="14">
        <v>6.1999999999999998E-3</v>
      </c>
      <c r="O85" s="14">
        <v>1.6999999999999999E-3</v>
      </c>
      <c r="P85" s="13">
        <v>103465</v>
      </c>
    </row>
    <row r="86" spans="1:16" x14ac:dyDescent="0.2">
      <c r="A86" s="12" t="s">
        <v>7</v>
      </c>
      <c r="B86" s="12" t="s">
        <v>389</v>
      </c>
      <c r="C86" s="12" t="s">
        <v>390</v>
      </c>
      <c r="D86" s="12" t="s">
        <v>171</v>
      </c>
      <c r="E86" s="12" t="s">
        <v>258</v>
      </c>
      <c r="F86" s="13">
        <v>99935</v>
      </c>
      <c r="G86" s="12" t="s">
        <v>391</v>
      </c>
      <c r="H86" s="12" t="s">
        <v>48</v>
      </c>
      <c r="I86" s="15">
        <v>950</v>
      </c>
      <c r="J86" s="15">
        <v>22877</v>
      </c>
      <c r="K86" s="15">
        <v>0</v>
      </c>
      <c r="L86" s="15">
        <v>701.76</v>
      </c>
      <c r="M86" s="14">
        <v>0</v>
      </c>
      <c r="N86" s="14">
        <v>3.8E-3</v>
      </c>
      <c r="O86" s="14">
        <v>1.1000000000000001E-3</v>
      </c>
      <c r="P86" s="13">
        <v>104075</v>
      </c>
    </row>
    <row r="87" spans="1:16" x14ac:dyDescent="0.2">
      <c r="A87" s="12" t="s">
        <v>7</v>
      </c>
      <c r="B87" s="12" t="s">
        <v>392</v>
      </c>
      <c r="C87" s="12" t="s">
        <v>393</v>
      </c>
      <c r="D87" s="12" t="s">
        <v>171</v>
      </c>
      <c r="E87" s="12" t="s">
        <v>258</v>
      </c>
      <c r="F87" s="13">
        <v>997656</v>
      </c>
      <c r="G87" s="12" t="s">
        <v>391</v>
      </c>
      <c r="H87" s="12" t="s">
        <v>48</v>
      </c>
      <c r="I87" s="15">
        <v>8565</v>
      </c>
      <c r="J87" s="15">
        <v>13938</v>
      </c>
      <c r="K87" s="15">
        <v>0</v>
      </c>
      <c r="L87" s="15">
        <v>3854.75</v>
      </c>
      <c r="M87" s="14">
        <v>0</v>
      </c>
      <c r="N87" s="14">
        <v>2.0899999999999998E-2</v>
      </c>
      <c r="O87" s="14">
        <v>5.8999999999999999E-3</v>
      </c>
      <c r="P87" s="13">
        <v>104083</v>
      </c>
    </row>
    <row r="88" spans="1:16" x14ac:dyDescent="0.2">
      <c r="A88" s="12" t="s">
        <v>7</v>
      </c>
      <c r="B88" s="12" t="s">
        <v>394</v>
      </c>
      <c r="C88" s="12" t="s">
        <v>395</v>
      </c>
      <c r="D88" s="12" t="s">
        <v>171</v>
      </c>
      <c r="E88" s="12" t="s">
        <v>258</v>
      </c>
      <c r="F88" s="13">
        <v>99327</v>
      </c>
      <c r="G88" s="12" t="s">
        <v>276</v>
      </c>
      <c r="H88" s="12" t="s">
        <v>54</v>
      </c>
      <c r="I88" s="15">
        <v>6400</v>
      </c>
      <c r="J88" s="15">
        <v>5905</v>
      </c>
      <c r="K88" s="15">
        <v>0</v>
      </c>
      <c r="L88" s="15">
        <v>1411.91</v>
      </c>
      <c r="M88" s="14">
        <v>0</v>
      </c>
      <c r="N88" s="14">
        <v>7.7000000000000002E-3</v>
      </c>
      <c r="O88" s="14">
        <v>2.0999999999999999E-3</v>
      </c>
      <c r="P88" s="13">
        <v>60092707</v>
      </c>
    </row>
    <row r="89" spans="1:16" x14ac:dyDescent="0.2">
      <c r="A89" s="12" t="s">
        <v>7</v>
      </c>
      <c r="B89" s="12" t="s">
        <v>396</v>
      </c>
      <c r="C89" s="12" t="s">
        <v>397</v>
      </c>
      <c r="D89" s="12" t="s">
        <v>171</v>
      </c>
      <c r="E89" s="12" t="s">
        <v>258</v>
      </c>
      <c r="F89" s="13">
        <v>98048</v>
      </c>
      <c r="G89" s="12" t="s">
        <v>276</v>
      </c>
      <c r="H89" s="12" t="s">
        <v>54</v>
      </c>
      <c r="I89" s="15">
        <v>2675</v>
      </c>
      <c r="J89" s="15">
        <v>9020</v>
      </c>
      <c r="K89" s="15">
        <v>0</v>
      </c>
      <c r="L89" s="15">
        <v>901.44</v>
      </c>
      <c r="M89" s="14">
        <v>0</v>
      </c>
      <c r="N89" s="14">
        <v>4.8999999999999998E-3</v>
      </c>
      <c r="O89" s="14">
        <v>1.4E-3</v>
      </c>
      <c r="P89" s="13">
        <v>70587332</v>
      </c>
    </row>
    <row r="90" spans="1:16" x14ac:dyDescent="0.2">
      <c r="A90" s="12" t="s">
        <v>7</v>
      </c>
      <c r="B90" s="12" t="s">
        <v>398</v>
      </c>
      <c r="C90" s="12" t="s">
        <v>399</v>
      </c>
      <c r="D90" s="12" t="s">
        <v>171</v>
      </c>
      <c r="E90" s="12" t="s">
        <v>258</v>
      </c>
      <c r="F90" s="13">
        <v>96158</v>
      </c>
      <c r="G90" s="12" t="s">
        <v>276</v>
      </c>
      <c r="H90" s="12" t="s">
        <v>56</v>
      </c>
      <c r="I90" s="15">
        <v>17705</v>
      </c>
      <c r="J90" s="15">
        <v>22210</v>
      </c>
      <c r="K90" s="15">
        <v>0</v>
      </c>
      <c r="L90" s="15">
        <v>1443.93</v>
      </c>
      <c r="M90" s="14">
        <v>0</v>
      </c>
      <c r="N90" s="14">
        <v>7.7999999999999996E-3</v>
      </c>
      <c r="O90" s="14">
        <v>2.2000000000000001E-3</v>
      </c>
      <c r="P90" s="13">
        <v>60146396</v>
      </c>
    </row>
    <row r="91" spans="1:16" x14ac:dyDescent="0.2">
      <c r="A91" s="12" t="s">
        <v>7</v>
      </c>
      <c r="B91" s="12" t="s">
        <v>400</v>
      </c>
      <c r="C91" s="12" t="s">
        <v>401</v>
      </c>
      <c r="D91" s="12" t="s">
        <v>171</v>
      </c>
      <c r="E91" s="12" t="s">
        <v>258</v>
      </c>
      <c r="F91" s="13">
        <v>99255</v>
      </c>
      <c r="G91" s="12" t="s">
        <v>276</v>
      </c>
      <c r="H91" s="12" t="s">
        <v>52</v>
      </c>
      <c r="I91" s="15">
        <v>10265</v>
      </c>
      <c r="J91" s="15">
        <v>11270</v>
      </c>
      <c r="K91" s="15">
        <v>0</v>
      </c>
      <c r="L91" s="15">
        <v>3987.95</v>
      </c>
      <c r="M91" s="14">
        <v>0</v>
      </c>
      <c r="N91" s="14">
        <v>2.1700000000000001E-2</v>
      </c>
      <c r="O91" s="14">
        <v>6.1000000000000004E-3</v>
      </c>
      <c r="P91" s="13">
        <v>60087152</v>
      </c>
    </row>
    <row r="92" spans="1:16" x14ac:dyDescent="0.2">
      <c r="A92" s="12" t="s">
        <v>7</v>
      </c>
      <c r="B92" s="12" t="s">
        <v>402</v>
      </c>
      <c r="C92" s="12" t="s">
        <v>403</v>
      </c>
      <c r="D92" s="12" t="s">
        <v>171</v>
      </c>
      <c r="E92" s="12" t="s">
        <v>258</v>
      </c>
      <c r="F92" s="13">
        <v>99424</v>
      </c>
      <c r="G92" s="12" t="s">
        <v>363</v>
      </c>
      <c r="H92" s="12" t="s">
        <v>48</v>
      </c>
      <c r="I92" s="15">
        <v>4450</v>
      </c>
      <c r="J92" s="15">
        <v>11058</v>
      </c>
      <c r="K92" s="15">
        <v>0</v>
      </c>
      <c r="L92" s="15">
        <v>1588.93</v>
      </c>
      <c r="M92" s="14">
        <v>0</v>
      </c>
      <c r="N92" s="14">
        <v>8.6E-3</v>
      </c>
      <c r="O92" s="14">
        <v>2.3999999999999998E-3</v>
      </c>
      <c r="P92" s="13">
        <v>114561</v>
      </c>
    </row>
    <row r="93" spans="1:16" x14ac:dyDescent="0.2">
      <c r="A93" s="12" t="s">
        <v>7</v>
      </c>
      <c r="B93" s="12" t="s">
        <v>404</v>
      </c>
      <c r="C93" s="12" t="s">
        <v>405</v>
      </c>
      <c r="D93" s="12" t="s">
        <v>171</v>
      </c>
      <c r="E93" s="12" t="s">
        <v>258</v>
      </c>
      <c r="F93" s="13">
        <v>91627</v>
      </c>
      <c r="G93" s="12" t="s">
        <v>406</v>
      </c>
      <c r="H93" s="12" t="s">
        <v>48</v>
      </c>
      <c r="I93" s="15">
        <v>1725</v>
      </c>
      <c r="J93" s="15">
        <v>37280</v>
      </c>
      <c r="K93" s="15">
        <v>0</v>
      </c>
      <c r="L93" s="15">
        <v>2076.5</v>
      </c>
      <c r="M93" s="14">
        <v>0</v>
      </c>
      <c r="N93" s="14">
        <v>1.1299999999999999E-2</v>
      </c>
      <c r="O93" s="14">
        <v>3.2000000000000002E-3</v>
      </c>
      <c r="P93" s="13">
        <v>1079284</v>
      </c>
    </row>
    <row r="94" spans="1:16" x14ac:dyDescent="0.2">
      <c r="A94" s="12" t="s">
        <v>7</v>
      </c>
      <c r="B94" s="12" t="s">
        <v>407</v>
      </c>
      <c r="C94" s="12" t="s">
        <v>408</v>
      </c>
      <c r="D94" s="12" t="s">
        <v>171</v>
      </c>
      <c r="E94" s="12" t="s">
        <v>258</v>
      </c>
      <c r="F94" s="13">
        <v>96136</v>
      </c>
      <c r="G94" s="12" t="s">
        <v>406</v>
      </c>
      <c r="H94" s="12" t="s">
        <v>48</v>
      </c>
      <c r="I94" s="15">
        <v>9924</v>
      </c>
      <c r="J94" s="15">
        <v>6231</v>
      </c>
      <c r="K94" s="15">
        <v>0</v>
      </c>
      <c r="L94" s="15">
        <v>1996.7</v>
      </c>
      <c r="M94" s="14">
        <v>0</v>
      </c>
      <c r="N94" s="14">
        <v>1.0800000000000001E-2</v>
      </c>
      <c r="O94" s="14">
        <v>3.0000000000000001E-3</v>
      </c>
      <c r="P94" s="13">
        <v>62011762</v>
      </c>
    </row>
    <row r="95" spans="1:16" x14ac:dyDescent="0.2">
      <c r="A95" s="12" t="s">
        <v>7</v>
      </c>
      <c r="B95" s="12" t="s">
        <v>409</v>
      </c>
      <c r="C95" s="12" t="s">
        <v>410</v>
      </c>
      <c r="D95" s="12" t="s">
        <v>171</v>
      </c>
      <c r="E95" s="12" t="s">
        <v>258</v>
      </c>
      <c r="F95" s="13">
        <v>997551</v>
      </c>
      <c r="G95" s="12" t="s">
        <v>411</v>
      </c>
      <c r="H95" s="12" t="s">
        <v>48</v>
      </c>
      <c r="I95" s="15">
        <v>3500</v>
      </c>
      <c r="J95" s="15">
        <v>4238</v>
      </c>
      <c r="K95" s="15">
        <v>0</v>
      </c>
      <c r="L95" s="15">
        <v>478.96</v>
      </c>
      <c r="M95" s="14">
        <v>0</v>
      </c>
      <c r="N95" s="14">
        <v>2.5999999999999999E-3</v>
      </c>
      <c r="O95" s="14">
        <v>6.9999999999999999E-4</v>
      </c>
      <c r="P95" s="13">
        <v>60038536</v>
      </c>
    </row>
    <row r="96" spans="1:16" x14ac:dyDescent="0.2">
      <c r="A96" s="12" t="s">
        <v>7</v>
      </c>
      <c r="B96" s="12" t="s">
        <v>412</v>
      </c>
      <c r="C96" s="12" t="s">
        <v>413</v>
      </c>
      <c r="D96" s="12" t="s">
        <v>357</v>
      </c>
      <c r="E96" s="12" t="s">
        <v>258</v>
      </c>
      <c r="F96" s="13">
        <v>99918</v>
      </c>
      <c r="G96" s="12" t="s">
        <v>411</v>
      </c>
      <c r="H96" s="12" t="s">
        <v>48</v>
      </c>
      <c r="I96" s="15">
        <v>1283</v>
      </c>
      <c r="J96" s="15">
        <v>16150</v>
      </c>
      <c r="K96" s="15">
        <v>0</v>
      </c>
      <c r="L96" s="15">
        <v>669.06</v>
      </c>
      <c r="M96" s="14">
        <v>0</v>
      </c>
      <c r="N96" s="14">
        <v>3.5999999999999999E-3</v>
      </c>
      <c r="O96" s="14">
        <v>1E-3</v>
      </c>
      <c r="P96" s="13">
        <v>102228</v>
      </c>
    </row>
    <row r="97" spans="1:16" x14ac:dyDescent="0.2">
      <c r="A97" s="12" t="s">
        <v>7</v>
      </c>
      <c r="B97" s="12" t="s">
        <v>414</v>
      </c>
      <c r="C97" s="12" t="s">
        <v>415</v>
      </c>
      <c r="D97" s="12" t="s">
        <v>171</v>
      </c>
      <c r="E97" s="12" t="s">
        <v>258</v>
      </c>
      <c r="F97" s="13">
        <v>99200</v>
      </c>
      <c r="G97" s="12" t="s">
        <v>411</v>
      </c>
      <c r="H97" s="12" t="s">
        <v>48</v>
      </c>
      <c r="I97" s="15">
        <v>34300</v>
      </c>
      <c r="J97" s="15">
        <v>4301</v>
      </c>
      <c r="K97" s="15">
        <v>0</v>
      </c>
      <c r="L97" s="15">
        <v>4763.5600000000004</v>
      </c>
      <c r="M97" s="14">
        <v>0</v>
      </c>
      <c r="N97" s="14">
        <v>2.5899999999999999E-2</v>
      </c>
      <c r="O97" s="14">
        <v>7.3000000000000001E-3</v>
      </c>
      <c r="P97" s="13">
        <v>102368</v>
      </c>
    </row>
    <row r="98" spans="1:16" x14ac:dyDescent="0.2">
      <c r="A98" s="12" t="s">
        <v>7</v>
      </c>
      <c r="B98" s="12" t="s">
        <v>416</v>
      </c>
      <c r="C98" s="12" t="s">
        <v>417</v>
      </c>
      <c r="D98" s="12" t="s">
        <v>171</v>
      </c>
      <c r="E98" s="12" t="s">
        <v>258</v>
      </c>
      <c r="F98" s="13">
        <v>98170</v>
      </c>
      <c r="G98" s="12" t="s">
        <v>411</v>
      </c>
      <c r="H98" s="12" t="s">
        <v>52</v>
      </c>
      <c r="I98" s="15">
        <v>1427</v>
      </c>
      <c r="J98" s="15">
        <v>34195</v>
      </c>
      <c r="K98" s="15">
        <v>0</v>
      </c>
      <c r="L98" s="15">
        <v>1682.1</v>
      </c>
      <c r="M98" s="14">
        <v>0</v>
      </c>
      <c r="N98" s="14">
        <v>9.1000000000000004E-3</v>
      </c>
      <c r="O98" s="14">
        <v>2.5999999999999999E-3</v>
      </c>
      <c r="P98" s="13">
        <v>1054311</v>
      </c>
    </row>
    <row r="99" spans="1:16" x14ac:dyDescent="0.2">
      <c r="A99" s="12" t="s">
        <v>7</v>
      </c>
      <c r="B99" s="12" t="s">
        <v>418</v>
      </c>
      <c r="C99" s="12" t="s">
        <v>419</v>
      </c>
      <c r="D99" s="12" t="s">
        <v>357</v>
      </c>
      <c r="E99" s="12" t="s">
        <v>258</v>
      </c>
      <c r="F99" s="13">
        <v>99204</v>
      </c>
      <c r="G99" s="12" t="s">
        <v>265</v>
      </c>
      <c r="H99" s="12" t="s">
        <v>48</v>
      </c>
      <c r="I99" s="15">
        <v>10865</v>
      </c>
      <c r="J99" s="15">
        <v>4245</v>
      </c>
      <c r="K99" s="15">
        <v>0</v>
      </c>
      <c r="L99" s="15">
        <v>1489.28</v>
      </c>
      <c r="M99" s="14">
        <v>0</v>
      </c>
      <c r="N99" s="14">
        <v>8.0999999999999996E-3</v>
      </c>
      <c r="O99" s="14">
        <v>2.3E-3</v>
      </c>
      <c r="P99" s="13">
        <v>1060193</v>
      </c>
    </row>
    <row r="100" spans="1:16" x14ac:dyDescent="0.2">
      <c r="A100" s="12" t="s">
        <v>7</v>
      </c>
      <c r="B100" s="12" t="s">
        <v>420</v>
      </c>
      <c r="C100" s="12" t="s">
        <v>421</v>
      </c>
      <c r="D100" s="12" t="s">
        <v>357</v>
      </c>
      <c r="E100" s="12" t="s">
        <v>258</v>
      </c>
      <c r="F100" s="13">
        <v>99374</v>
      </c>
      <c r="G100" s="12" t="s">
        <v>265</v>
      </c>
      <c r="H100" s="12" t="s">
        <v>48</v>
      </c>
      <c r="I100" s="15">
        <v>2830</v>
      </c>
      <c r="J100" s="15">
        <v>16369</v>
      </c>
      <c r="K100" s="15">
        <v>0</v>
      </c>
      <c r="L100" s="15">
        <v>1495.81</v>
      </c>
      <c r="M100" s="14">
        <v>0</v>
      </c>
      <c r="N100" s="14">
        <v>8.0999999999999996E-3</v>
      </c>
      <c r="O100" s="14">
        <v>2.3E-3</v>
      </c>
      <c r="P100" s="13">
        <v>1051424</v>
      </c>
    </row>
    <row r="101" spans="1:16" x14ac:dyDescent="0.2">
      <c r="A101" s="12" t="s">
        <v>7</v>
      </c>
      <c r="B101" s="12" t="s">
        <v>422</v>
      </c>
      <c r="C101" s="12" t="s">
        <v>423</v>
      </c>
      <c r="D101" s="12" t="s">
        <v>357</v>
      </c>
      <c r="E101" s="12" t="s">
        <v>258</v>
      </c>
      <c r="F101" s="13">
        <v>99203</v>
      </c>
      <c r="G101" s="12" t="s">
        <v>265</v>
      </c>
      <c r="H101" s="12" t="s">
        <v>48</v>
      </c>
      <c r="I101" s="15">
        <v>9200</v>
      </c>
      <c r="J101" s="15">
        <v>4641</v>
      </c>
      <c r="K101" s="15">
        <v>0</v>
      </c>
      <c r="L101" s="15">
        <v>1378.69</v>
      </c>
      <c r="M101" s="14">
        <v>0</v>
      </c>
      <c r="N101" s="14">
        <v>7.4999999999999997E-3</v>
      </c>
      <c r="O101" s="14">
        <v>2.0999999999999999E-3</v>
      </c>
      <c r="P101" s="13">
        <v>102350</v>
      </c>
    </row>
    <row r="102" spans="1:16" x14ac:dyDescent="0.2">
      <c r="A102" s="12" t="s">
        <v>7</v>
      </c>
      <c r="B102" s="12" t="s">
        <v>424</v>
      </c>
      <c r="C102" s="12" t="s">
        <v>425</v>
      </c>
      <c r="D102" s="12" t="s">
        <v>171</v>
      </c>
      <c r="E102" s="12" t="s">
        <v>258</v>
      </c>
      <c r="F102" s="13">
        <v>98178</v>
      </c>
      <c r="G102" s="12" t="s">
        <v>426</v>
      </c>
      <c r="H102" s="12" t="s">
        <v>48</v>
      </c>
      <c r="I102" s="15">
        <v>643</v>
      </c>
      <c r="J102" s="15">
        <v>83866</v>
      </c>
      <c r="K102" s="15">
        <v>0</v>
      </c>
      <c r="L102" s="15">
        <v>1741.26</v>
      </c>
      <c r="M102" s="14">
        <v>0</v>
      </c>
      <c r="N102" s="14">
        <v>9.4999999999999998E-3</v>
      </c>
      <c r="O102" s="14">
        <v>2.5999999999999999E-3</v>
      </c>
      <c r="P102" s="13">
        <v>60046422</v>
      </c>
    </row>
    <row r="103" spans="1:16" x14ac:dyDescent="0.2">
      <c r="A103" s="12" t="s">
        <v>7</v>
      </c>
      <c r="B103" s="12" t="s">
        <v>427</v>
      </c>
      <c r="C103" s="12" t="s">
        <v>428</v>
      </c>
      <c r="D103" s="12" t="s">
        <v>171</v>
      </c>
      <c r="E103" s="12" t="s">
        <v>258</v>
      </c>
      <c r="F103" s="13">
        <v>98509</v>
      </c>
      <c r="G103" s="12" t="s">
        <v>426</v>
      </c>
      <c r="H103" s="12" t="s">
        <v>48</v>
      </c>
      <c r="I103" s="15">
        <v>2297</v>
      </c>
      <c r="J103" s="15">
        <v>34768</v>
      </c>
      <c r="K103" s="15">
        <v>0</v>
      </c>
      <c r="L103" s="15">
        <v>2578.75</v>
      </c>
      <c r="M103" s="14">
        <v>0</v>
      </c>
      <c r="N103" s="14">
        <v>1.4E-2</v>
      </c>
      <c r="O103" s="14">
        <v>3.8999999999999998E-3</v>
      </c>
      <c r="P103" s="13">
        <v>60128162</v>
      </c>
    </row>
    <row r="104" spans="1:16" x14ac:dyDescent="0.2">
      <c r="A104" s="12" t="s">
        <v>7</v>
      </c>
      <c r="B104" s="12" t="s">
        <v>429</v>
      </c>
      <c r="C104" s="12" t="s">
        <v>430</v>
      </c>
      <c r="D104" s="12" t="s">
        <v>357</v>
      </c>
      <c r="E104" s="12" t="s">
        <v>258</v>
      </c>
      <c r="F104" s="13">
        <v>98108</v>
      </c>
      <c r="G104" s="12" t="s">
        <v>426</v>
      </c>
      <c r="H104" s="12" t="s">
        <v>48</v>
      </c>
      <c r="I104" s="15">
        <v>4995</v>
      </c>
      <c r="J104" s="15">
        <v>22275</v>
      </c>
      <c r="K104" s="15">
        <v>0</v>
      </c>
      <c r="L104" s="15">
        <v>3592.7</v>
      </c>
      <c r="M104" s="14">
        <v>0</v>
      </c>
      <c r="N104" s="14">
        <v>1.95E-2</v>
      </c>
      <c r="O104" s="14">
        <v>5.4999999999999997E-3</v>
      </c>
      <c r="P104" s="13">
        <v>1055714</v>
      </c>
    </row>
    <row r="105" spans="1:16" x14ac:dyDescent="0.2">
      <c r="A105" s="12" t="s">
        <v>7</v>
      </c>
      <c r="B105" s="12" t="s">
        <v>431</v>
      </c>
      <c r="C105" s="12" t="s">
        <v>432</v>
      </c>
      <c r="D105" s="12" t="s">
        <v>171</v>
      </c>
      <c r="E105" s="12" t="s">
        <v>258</v>
      </c>
      <c r="F105" s="13">
        <v>97191</v>
      </c>
      <c r="G105" s="12" t="s">
        <v>280</v>
      </c>
      <c r="H105" s="12" t="s">
        <v>48</v>
      </c>
      <c r="I105" s="15">
        <v>4567</v>
      </c>
      <c r="J105" s="15">
        <v>8397</v>
      </c>
      <c r="K105" s="15">
        <v>0</v>
      </c>
      <c r="L105" s="15">
        <v>1238.29</v>
      </c>
      <c r="M105" s="14">
        <v>0</v>
      </c>
      <c r="N105" s="14">
        <v>6.7000000000000002E-3</v>
      </c>
      <c r="O105" s="14">
        <v>1.9E-3</v>
      </c>
      <c r="P105" s="13">
        <v>106427</v>
      </c>
    </row>
    <row r="106" spans="1:16" x14ac:dyDescent="0.2">
      <c r="A106" s="12" t="s">
        <v>7</v>
      </c>
      <c r="B106" s="12" t="s">
        <v>433</v>
      </c>
      <c r="C106" s="12" t="s">
        <v>434</v>
      </c>
      <c r="D106" s="12" t="s">
        <v>171</v>
      </c>
      <c r="E106" s="12" t="s">
        <v>258</v>
      </c>
      <c r="F106" s="13">
        <v>91350</v>
      </c>
      <c r="G106" s="12" t="s">
        <v>280</v>
      </c>
      <c r="H106" s="12" t="s">
        <v>48</v>
      </c>
      <c r="I106" s="15">
        <v>2150</v>
      </c>
      <c r="J106" s="15">
        <v>9368</v>
      </c>
      <c r="K106" s="15">
        <v>0</v>
      </c>
      <c r="L106" s="15">
        <v>650.36</v>
      </c>
      <c r="M106" s="14">
        <v>0</v>
      </c>
      <c r="N106" s="14">
        <v>3.5000000000000001E-3</v>
      </c>
      <c r="O106" s="14">
        <v>1E-3</v>
      </c>
      <c r="P106" s="13">
        <v>1063866</v>
      </c>
    </row>
    <row r="107" spans="1:16" x14ac:dyDescent="0.2">
      <c r="A107" s="12" t="s">
        <v>7</v>
      </c>
      <c r="B107" s="12" t="s">
        <v>435</v>
      </c>
      <c r="C107" s="12" t="s">
        <v>436</v>
      </c>
      <c r="D107" s="12" t="s">
        <v>171</v>
      </c>
      <c r="E107" s="12" t="s">
        <v>258</v>
      </c>
      <c r="F107" s="13">
        <v>95044</v>
      </c>
      <c r="G107" s="12" t="s">
        <v>280</v>
      </c>
      <c r="H107" s="12" t="s">
        <v>48</v>
      </c>
      <c r="I107" s="15">
        <v>2860</v>
      </c>
      <c r="J107" s="15">
        <v>14191</v>
      </c>
      <c r="K107" s="15">
        <v>0</v>
      </c>
      <c r="L107" s="15">
        <v>1310.53</v>
      </c>
      <c r="M107" s="14">
        <v>1E-4</v>
      </c>
      <c r="N107" s="14">
        <v>7.1000000000000004E-3</v>
      </c>
      <c r="O107" s="14">
        <v>2E-3</v>
      </c>
      <c r="P107" s="13">
        <v>62010855</v>
      </c>
    </row>
    <row r="108" spans="1:16" x14ac:dyDescent="0.2">
      <c r="A108" s="12" t="s">
        <v>7</v>
      </c>
      <c r="B108" s="12" t="s">
        <v>437</v>
      </c>
      <c r="C108" s="12" t="s">
        <v>438</v>
      </c>
      <c r="D108" s="12" t="s">
        <v>171</v>
      </c>
      <c r="E108" s="12" t="s">
        <v>258</v>
      </c>
      <c r="F108" s="13">
        <v>98154</v>
      </c>
      <c r="G108" s="12" t="s">
        <v>287</v>
      </c>
      <c r="H108" s="12" t="s">
        <v>48</v>
      </c>
      <c r="I108" s="15">
        <v>2532</v>
      </c>
      <c r="J108" s="15">
        <v>7739</v>
      </c>
      <c r="K108" s="15">
        <v>0</v>
      </c>
      <c r="L108" s="15">
        <v>632.73</v>
      </c>
      <c r="M108" s="14">
        <v>0</v>
      </c>
      <c r="N108" s="14">
        <v>3.3999999999999998E-3</v>
      </c>
      <c r="O108" s="14">
        <v>1E-3</v>
      </c>
      <c r="P108" s="13">
        <v>60093366</v>
      </c>
    </row>
    <row r="109" spans="1:16" x14ac:dyDescent="0.2">
      <c r="A109" s="12" t="s">
        <v>7</v>
      </c>
      <c r="B109" s="12" t="s">
        <v>439</v>
      </c>
      <c r="C109" s="12" t="s">
        <v>440</v>
      </c>
      <c r="D109" s="12" t="s">
        <v>171</v>
      </c>
      <c r="E109" s="12" t="s">
        <v>258</v>
      </c>
      <c r="F109" s="13">
        <v>91722</v>
      </c>
      <c r="G109" s="12" t="s">
        <v>287</v>
      </c>
      <c r="H109" s="12" t="s">
        <v>48</v>
      </c>
      <c r="I109" s="15">
        <v>1656</v>
      </c>
      <c r="J109" s="15">
        <v>14225</v>
      </c>
      <c r="K109" s="15">
        <v>0</v>
      </c>
      <c r="L109" s="15">
        <v>760.64</v>
      </c>
      <c r="M109" s="14">
        <v>0</v>
      </c>
      <c r="N109" s="14">
        <v>4.1000000000000003E-3</v>
      </c>
      <c r="O109" s="14">
        <v>1.1999999999999999E-3</v>
      </c>
      <c r="P109" s="13">
        <v>113787</v>
      </c>
    </row>
    <row r="110" spans="1:16" x14ac:dyDescent="0.2">
      <c r="A110" s="12" t="s">
        <v>7</v>
      </c>
      <c r="B110" s="12" t="s">
        <v>441</v>
      </c>
      <c r="C110" s="12" t="s">
        <v>442</v>
      </c>
      <c r="D110" s="12" t="s">
        <v>171</v>
      </c>
      <c r="E110" s="12" t="s">
        <v>258</v>
      </c>
      <c r="F110" s="13">
        <v>98677</v>
      </c>
      <c r="G110" s="12" t="s">
        <v>287</v>
      </c>
      <c r="H110" s="12" t="s">
        <v>94</v>
      </c>
      <c r="I110" s="15">
        <v>13075</v>
      </c>
      <c r="J110" s="15">
        <v>26464.880000000001</v>
      </c>
      <c r="K110" s="15">
        <v>0</v>
      </c>
      <c r="L110" s="15">
        <v>3460.28</v>
      </c>
      <c r="M110" s="14">
        <v>2.0000000000000001E-4</v>
      </c>
      <c r="N110" s="14">
        <v>1.8800000000000001E-2</v>
      </c>
      <c r="O110" s="14">
        <v>5.3E-3</v>
      </c>
      <c r="P110" s="13">
        <v>62006341</v>
      </c>
    </row>
    <row r="111" spans="1:16" x14ac:dyDescent="0.2">
      <c r="A111" s="12" t="s">
        <v>7</v>
      </c>
      <c r="B111" s="12" t="s">
        <v>443</v>
      </c>
      <c r="C111" s="12" t="s">
        <v>444</v>
      </c>
      <c r="D111" s="12" t="s">
        <v>445</v>
      </c>
      <c r="E111" s="12" t="s">
        <v>258</v>
      </c>
      <c r="F111" s="13">
        <v>997631</v>
      </c>
      <c r="G111" s="12" t="s">
        <v>287</v>
      </c>
      <c r="H111" s="12" t="s">
        <v>50</v>
      </c>
      <c r="I111" s="15">
        <v>12000</v>
      </c>
      <c r="J111" s="15">
        <v>293</v>
      </c>
      <c r="K111" s="15">
        <v>0</v>
      </c>
      <c r="L111" s="15">
        <v>152.58000000000001</v>
      </c>
      <c r="M111" s="14">
        <v>0</v>
      </c>
      <c r="N111" s="14">
        <v>8.0000000000000004E-4</v>
      </c>
      <c r="O111" s="14">
        <v>2.0000000000000001E-4</v>
      </c>
      <c r="P111" s="13">
        <v>76995042</v>
      </c>
    </row>
    <row r="112" spans="1:16" x14ac:dyDescent="0.2">
      <c r="A112" s="12" t="s">
        <v>7</v>
      </c>
      <c r="B112" s="12" t="s">
        <v>446</v>
      </c>
      <c r="C112" s="12" t="s">
        <v>447</v>
      </c>
      <c r="D112" s="12" t="s">
        <v>369</v>
      </c>
      <c r="E112" s="12" t="s">
        <v>258</v>
      </c>
      <c r="F112" s="13">
        <v>99275</v>
      </c>
      <c r="G112" s="12" t="s">
        <v>287</v>
      </c>
      <c r="H112" s="12" t="s">
        <v>48</v>
      </c>
      <c r="I112" s="15">
        <v>9370</v>
      </c>
      <c r="J112" s="15">
        <v>28192</v>
      </c>
      <c r="K112" s="15">
        <v>0</v>
      </c>
      <c r="L112" s="15">
        <v>8529.69</v>
      </c>
      <c r="M112" s="14">
        <v>0</v>
      </c>
      <c r="N112" s="14">
        <v>4.6300000000000001E-2</v>
      </c>
      <c r="O112" s="14">
        <v>1.2999999999999999E-2</v>
      </c>
      <c r="P112" s="13">
        <v>105049</v>
      </c>
    </row>
    <row r="113" spans="1:16" x14ac:dyDescent="0.2">
      <c r="A113" s="12" t="s">
        <v>7</v>
      </c>
      <c r="B113" s="12" t="s">
        <v>448</v>
      </c>
      <c r="C113" s="12" t="s">
        <v>449</v>
      </c>
      <c r="D113" s="12" t="s">
        <v>369</v>
      </c>
      <c r="E113" s="12" t="s">
        <v>258</v>
      </c>
      <c r="F113" s="13">
        <v>97912</v>
      </c>
      <c r="G113" s="12" t="s">
        <v>287</v>
      </c>
      <c r="H113" s="12" t="s">
        <v>48</v>
      </c>
      <c r="I113" s="15">
        <v>2468</v>
      </c>
      <c r="J113" s="15">
        <v>26021</v>
      </c>
      <c r="K113" s="15">
        <v>0</v>
      </c>
      <c r="L113" s="15">
        <v>2073.66</v>
      </c>
      <c r="M113" s="14">
        <v>0</v>
      </c>
      <c r="N113" s="14">
        <v>1.1299999999999999E-2</v>
      </c>
      <c r="O113" s="14">
        <v>3.2000000000000002E-3</v>
      </c>
      <c r="P113" s="13">
        <v>60087186</v>
      </c>
    </row>
    <row r="114" spans="1:16" x14ac:dyDescent="0.2">
      <c r="A114" s="12" t="s">
        <v>7</v>
      </c>
      <c r="B114" s="12" t="s">
        <v>450</v>
      </c>
      <c r="C114" s="12" t="s">
        <v>451</v>
      </c>
      <c r="D114" s="12" t="s">
        <v>171</v>
      </c>
      <c r="E114" s="12" t="s">
        <v>258</v>
      </c>
      <c r="F114" s="13">
        <v>97582</v>
      </c>
      <c r="G114" s="12" t="s">
        <v>287</v>
      </c>
      <c r="H114" s="12" t="s">
        <v>48</v>
      </c>
      <c r="I114" s="15">
        <v>608</v>
      </c>
      <c r="J114" s="15">
        <v>15407</v>
      </c>
      <c r="K114" s="15">
        <v>0</v>
      </c>
      <c r="L114" s="15">
        <v>302.47000000000003</v>
      </c>
      <c r="M114" s="14">
        <v>0</v>
      </c>
      <c r="N114" s="14">
        <v>1.6000000000000001E-3</v>
      </c>
      <c r="O114" s="14">
        <v>5.0000000000000001E-4</v>
      </c>
      <c r="P114" s="13">
        <v>1066943</v>
      </c>
    </row>
    <row r="115" spans="1:16" x14ac:dyDescent="0.2">
      <c r="A115" s="12" t="s">
        <v>7</v>
      </c>
      <c r="B115" s="12" t="s">
        <v>452</v>
      </c>
      <c r="C115" s="12" t="s">
        <v>453</v>
      </c>
      <c r="D115" s="12" t="s">
        <v>369</v>
      </c>
      <c r="E115" s="12" t="s">
        <v>258</v>
      </c>
      <c r="F115" s="13">
        <v>99771</v>
      </c>
      <c r="G115" s="12" t="s">
        <v>366</v>
      </c>
      <c r="H115" s="12" t="s">
        <v>48</v>
      </c>
      <c r="I115" s="15">
        <v>12937</v>
      </c>
      <c r="J115" s="15">
        <v>14150</v>
      </c>
      <c r="K115" s="15">
        <v>0</v>
      </c>
      <c r="L115" s="15">
        <v>5910.96</v>
      </c>
      <c r="M115" s="14">
        <v>0</v>
      </c>
      <c r="N115" s="14">
        <v>3.2099999999999997E-2</v>
      </c>
      <c r="O115" s="14">
        <v>8.9999999999999993E-3</v>
      </c>
      <c r="P115" s="13">
        <v>103788</v>
      </c>
    </row>
    <row r="116" spans="1:16" x14ac:dyDescent="0.2">
      <c r="A116" s="12" t="s">
        <v>7</v>
      </c>
      <c r="B116" s="12" t="s">
        <v>454</v>
      </c>
      <c r="C116" s="12" t="s">
        <v>455</v>
      </c>
      <c r="D116" s="12" t="s">
        <v>171</v>
      </c>
      <c r="E116" s="12" t="s">
        <v>258</v>
      </c>
      <c r="F116" s="13">
        <v>97190</v>
      </c>
      <c r="G116" s="12" t="s">
        <v>366</v>
      </c>
      <c r="H116" s="12" t="s">
        <v>48</v>
      </c>
      <c r="I116" s="15">
        <v>2715</v>
      </c>
      <c r="J116" s="15">
        <v>29204</v>
      </c>
      <c r="K116" s="15">
        <v>0</v>
      </c>
      <c r="L116" s="15">
        <v>2560.2399999999998</v>
      </c>
      <c r="M116" s="14">
        <v>0</v>
      </c>
      <c r="N116" s="14">
        <v>1.3899999999999999E-2</v>
      </c>
      <c r="O116" s="14">
        <v>3.8999999999999998E-3</v>
      </c>
      <c r="P116" s="13">
        <v>60229036</v>
      </c>
    </row>
    <row r="117" spans="1:16" x14ac:dyDescent="0.2">
      <c r="A117" s="12" t="s">
        <v>7</v>
      </c>
      <c r="B117" s="12" t="s">
        <v>456</v>
      </c>
      <c r="C117" s="12" t="s">
        <v>457</v>
      </c>
      <c r="D117" s="12" t="s">
        <v>171</v>
      </c>
      <c r="E117" s="12" t="s">
        <v>258</v>
      </c>
      <c r="F117" s="13">
        <v>97676</v>
      </c>
      <c r="G117" s="12" t="s">
        <v>370</v>
      </c>
      <c r="H117" s="12" t="s">
        <v>48</v>
      </c>
      <c r="I117" s="15">
        <v>9408</v>
      </c>
      <c r="J117" s="15">
        <v>10290</v>
      </c>
      <c r="K117" s="15">
        <v>0</v>
      </c>
      <c r="L117" s="15">
        <v>3125.94</v>
      </c>
      <c r="M117" s="14">
        <v>0</v>
      </c>
      <c r="N117" s="14">
        <v>1.7000000000000001E-2</v>
      </c>
      <c r="O117" s="14">
        <v>4.7999999999999996E-3</v>
      </c>
      <c r="P117" s="13">
        <v>102202</v>
      </c>
    </row>
    <row r="118" spans="1:16" x14ac:dyDescent="0.2">
      <c r="A118" s="12" t="s">
        <v>7</v>
      </c>
      <c r="B118" s="12" t="s">
        <v>458</v>
      </c>
      <c r="C118" s="12" t="s">
        <v>459</v>
      </c>
      <c r="D118" s="12" t="s">
        <v>171</v>
      </c>
      <c r="E118" s="12" t="s">
        <v>258</v>
      </c>
      <c r="F118" s="13">
        <v>98003</v>
      </c>
      <c r="G118" s="12" t="s">
        <v>370</v>
      </c>
      <c r="H118" s="12" t="s">
        <v>48</v>
      </c>
      <c r="I118" s="15">
        <v>4279</v>
      </c>
      <c r="J118" s="15">
        <v>12873</v>
      </c>
      <c r="K118" s="15">
        <v>0</v>
      </c>
      <c r="L118" s="15">
        <v>1778.65</v>
      </c>
      <c r="M118" s="14">
        <v>0</v>
      </c>
      <c r="N118" s="14">
        <v>9.7000000000000003E-3</v>
      </c>
      <c r="O118" s="14">
        <v>2.7000000000000001E-3</v>
      </c>
      <c r="P118" s="13">
        <v>104661</v>
      </c>
    </row>
    <row r="119" spans="1:16" x14ac:dyDescent="0.2">
      <c r="A119" s="12" t="s">
        <v>7</v>
      </c>
      <c r="B119" s="12" t="s">
        <v>460</v>
      </c>
      <c r="C119" s="12" t="s">
        <v>461</v>
      </c>
      <c r="D119" s="12" t="s">
        <v>171</v>
      </c>
      <c r="E119" s="12" t="s">
        <v>258</v>
      </c>
      <c r="F119" s="13">
        <v>98565</v>
      </c>
      <c r="G119" s="12" t="s">
        <v>370</v>
      </c>
      <c r="H119" s="12" t="s">
        <v>48</v>
      </c>
      <c r="I119" s="15">
        <v>2144</v>
      </c>
      <c r="J119" s="15">
        <v>74511</v>
      </c>
      <c r="K119" s="15">
        <v>0</v>
      </c>
      <c r="L119" s="15">
        <v>5158.38</v>
      </c>
      <c r="M119" s="14">
        <v>0</v>
      </c>
      <c r="N119" s="14">
        <v>2.8000000000000001E-2</v>
      </c>
      <c r="O119" s="14">
        <v>7.9000000000000008E-3</v>
      </c>
      <c r="P119" s="13">
        <v>1056472</v>
      </c>
    </row>
    <row r="120" spans="1:16" x14ac:dyDescent="0.2">
      <c r="A120" s="12" t="s">
        <v>7</v>
      </c>
      <c r="B120" s="12" t="s">
        <v>462</v>
      </c>
      <c r="C120" s="12" t="s">
        <v>463</v>
      </c>
      <c r="D120" s="12" t="s">
        <v>464</v>
      </c>
      <c r="E120" s="12" t="s">
        <v>258</v>
      </c>
      <c r="F120" s="13">
        <v>91539</v>
      </c>
      <c r="G120" s="12" t="s">
        <v>370</v>
      </c>
      <c r="H120" s="12" t="s">
        <v>54</v>
      </c>
      <c r="I120" s="15">
        <v>10000</v>
      </c>
      <c r="J120" s="15">
        <v>3552.5</v>
      </c>
      <c r="K120" s="15">
        <v>0</v>
      </c>
      <c r="L120" s="15">
        <v>1327.21</v>
      </c>
      <c r="M120" s="14">
        <v>0</v>
      </c>
      <c r="N120" s="14">
        <v>7.1999999999999998E-3</v>
      </c>
      <c r="O120" s="14">
        <v>2E-3</v>
      </c>
      <c r="P120" s="13">
        <v>70505169</v>
      </c>
    </row>
    <row r="121" spans="1:16" x14ac:dyDescent="0.2">
      <c r="A121" s="12" t="s">
        <v>7</v>
      </c>
      <c r="B121" s="12" t="s">
        <v>465</v>
      </c>
      <c r="C121" s="12" t="s">
        <v>466</v>
      </c>
      <c r="D121" s="12" t="s">
        <v>171</v>
      </c>
      <c r="E121" s="12" t="s">
        <v>258</v>
      </c>
      <c r="F121" s="13">
        <v>97600</v>
      </c>
      <c r="G121" s="12" t="s">
        <v>370</v>
      </c>
      <c r="H121" s="12" t="s">
        <v>48</v>
      </c>
      <c r="I121" s="15">
        <v>880</v>
      </c>
      <c r="J121" s="15">
        <v>33451</v>
      </c>
      <c r="K121" s="15">
        <v>0</v>
      </c>
      <c r="L121" s="15">
        <v>950.52</v>
      </c>
      <c r="M121" s="14">
        <v>0</v>
      </c>
      <c r="N121" s="14">
        <v>5.1999999999999998E-3</v>
      </c>
      <c r="O121" s="14">
        <v>1.4E-3</v>
      </c>
      <c r="P121" s="13">
        <v>1052398</v>
      </c>
    </row>
    <row r="122" spans="1:16" x14ac:dyDescent="0.2">
      <c r="A122" s="12" t="s">
        <v>7</v>
      </c>
      <c r="B122" s="12" t="s">
        <v>467</v>
      </c>
      <c r="C122" s="12" t="s">
        <v>468</v>
      </c>
      <c r="D122" s="12" t="s">
        <v>171</v>
      </c>
      <c r="E122" s="12" t="s">
        <v>258</v>
      </c>
      <c r="F122" s="13">
        <v>99456</v>
      </c>
      <c r="G122" s="12" t="s">
        <v>370</v>
      </c>
      <c r="H122" s="12" t="s">
        <v>48</v>
      </c>
      <c r="I122" s="15">
        <v>6914</v>
      </c>
      <c r="J122" s="15">
        <v>20716</v>
      </c>
      <c r="K122" s="15">
        <v>0</v>
      </c>
      <c r="L122" s="15">
        <v>4624.91</v>
      </c>
      <c r="M122" s="14">
        <v>0</v>
      </c>
      <c r="N122" s="14">
        <v>2.5100000000000001E-2</v>
      </c>
      <c r="O122" s="14">
        <v>7.0000000000000001E-3</v>
      </c>
      <c r="P122" s="13">
        <v>119636</v>
      </c>
    </row>
    <row r="123" spans="1:16" x14ac:dyDescent="0.2">
      <c r="A123" s="12" t="s">
        <v>7</v>
      </c>
      <c r="B123" s="12" t="s">
        <v>469</v>
      </c>
      <c r="C123" s="12" t="s">
        <v>470</v>
      </c>
      <c r="D123" s="12" t="s">
        <v>445</v>
      </c>
      <c r="E123" s="12" t="s">
        <v>258</v>
      </c>
      <c r="F123" s="13">
        <v>99868</v>
      </c>
      <c r="G123" s="12" t="s">
        <v>370</v>
      </c>
      <c r="H123" s="12" t="s">
        <v>48</v>
      </c>
      <c r="I123" s="15">
        <v>1190</v>
      </c>
      <c r="J123" s="15">
        <v>156250</v>
      </c>
      <c r="K123" s="15">
        <v>0</v>
      </c>
      <c r="L123" s="15">
        <v>6003.92</v>
      </c>
      <c r="M123" s="14">
        <v>0</v>
      </c>
      <c r="N123" s="14">
        <v>3.2599999999999997E-2</v>
      </c>
      <c r="O123" s="14">
        <v>9.1000000000000004E-3</v>
      </c>
      <c r="P123" s="13">
        <v>60160579</v>
      </c>
    </row>
    <row r="124" spans="1:16" x14ac:dyDescent="0.2">
      <c r="A124" s="12" t="s">
        <v>7</v>
      </c>
      <c r="B124" s="12" t="s">
        <v>471</v>
      </c>
      <c r="C124" s="12" t="s">
        <v>472</v>
      </c>
      <c r="D124" s="12" t="s">
        <v>171</v>
      </c>
      <c r="E124" s="12" t="s">
        <v>258</v>
      </c>
      <c r="F124" s="13">
        <v>99678</v>
      </c>
      <c r="G124" s="12" t="s">
        <v>370</v>
      </c>
      <c r="H124" s="12" t="s">
        <v>48</v>
      </c>
      <c r="I124" s="15">
        <v>17168</v>
      </c>
      <c r="J124" s="15">
        <v>11165</v>
      </c>
      <c r="K124" s="15">
        <v>21.6</v>
      </c>
      <c r="L124" s="15">
        <v>6210.97</v>
      </c>
      <c r="M124" s="14">
        <v>0</v>
      </c>
      <c r="N124" s="14">
        <v>3.3700000000000001E-2</v>
      </c>
      <c r="O124" s="14">
        <v>9.4999999999999998E-3</v>
      </c>
      <c r="P124" s="13">
        <v>112938</v>
      </c>
    </row>
    <row r="125" spans="1:16" x14ac:dyDescent="0.2">
      <c r="A125" s="12" t="s">
        <v>7</v>
      </c>
      <c r="B125" s="12" t="s">
        <v>473</v>
      </c>
      <c r="C125" s="12" t="s">
        <v>474</v>
      </c>
      <c r="D125" s="12" t="s">
        <v>357</v>
      </c>
      <c r="E125" s="12" t="s">
        <v>258</v>
      </c>
      <c r="F125" s="13">
        <v>97585</v>
      </c>
      <c r="G125" s="12" t="s">
        <v>283</v>
      </c>
      <c r="H125" s="12" t="s">
        <v>48</v>
      </c>
      <c r="I125" s="15">
        <v>3268</v>
      </c>
      <c r="J125" s="15">
        <v>14805</v>
      </c>
      <c r="K125" s="15">
        <v>0</v>
      </c>
      <c r="L125" s="15">
        <v>1562.28</v>
      </c>
      <c r="M125" s="14">
        <v>0</v>
      </c>
      <c r="N125" s="14">
        <v>8.5000000000000006E-3</v>
      </c>
      <c r="O125" s="14">
        <v>2.3999999999999998E-3</v>
      </c>
      <c r="P125" s="13">
        <v>60615838</v>
      </c>
    </row>
    <row r="126" spans="1:16" x14ac:dyDescent="0.2">
      <c r="A126" s="12" t="s">
        <v>7</v>
      </c>
      <c r="B126" s="12" t="s">
        <v>475</v>
      </c>
      <c r="C126" s="12" t="s">
        <v>476</v>
      </c>
      <c r="D126" s="12" t="s">
        <v>369</v>
      </c>
      <c r="E126" s="12" t="s">
        <v>258</v>
      </c>
      <c r="F126" s="13">
        <v>99122</v>
      </c>
      <c r="G126" s="12" t="s">
        <v>283</v>
      </c>
      <c r="H126" s="12" t="s">
        <v>48</v>
      </c>
      <c r="I126" s="15">
        <v>505</v>
      </c>
      <c r="J126" s="15">
        <v>328504</v>
      </c>
      <c r="K126" s="15">
        <v>0</v>
      </c>
      <c r="L126" s="15">
        <v>5356.73</v>
      </c>
      <c r="M126" s="14">
        <v>0</v>
      </c>
      <c r="N126" s="14">
        <v>2.9100000000000001E-2</v>
      </c>
      <c r="O126" s="14">
        <v>8.2000000000000007E-3</v>
      </c>
      <c r="P126" s="13">
        <v>108092</v>
      </c>
    </row>
    <row r="127" spans="1:16" x14ac:dyDescent="0.2">
      <c r="A127" s="12" t="s">
        <v>7</v>
      </c>
      <c r="B127" s="12" t="s">
        <v>477</v>
      </c>
      <c r="C127" s="12" t="s">
        <v>478</v>
      </c>
      <c r="D127" s="12" t="s">
        <v>369</v>
      </c>
      <c r="E127" s="12" t="s">
        <v>258</v>
      </c>
      <c r="F127" s="13">
        <v>97149</v>
      </c>
      <c r="G127" s="12" t="s">
        <v>283</v>
      </c>
      <c r="H127" s="12" t="s">
        <v>48</v>
      </c>
      <c r="I127" s="15">
        <v>1906</v>
      </c>
      <c r="J127" s="15">
        <v>33939</v>
      </c>
      <c r="K127" s="15">
        <v>0</v>
      </c>
      <c r="L127" s="15">
        <v>2088.77</v>
      </c>
      <c r="M127" s="14">
        <v>0</v>
      </c>
      <c r="N127" s="14">
        <v>1.1299999999999999E-2</v>
      </c>
      <c r="O127" s="14">
        <v>3.2000000000000002E-3</v>
      </c>
      <c r="P127" s="13">
        <v>60606209</v>
      </c>
    </row>
    <row r="128" spans="1:16" x14ac:dyDescent="0.2">
      <c r="A128" s="12" t="s">
        <v>7</v>
      </c>
      <c r="B128" s="12" t="s">
        <v>479</v>
      </c>
      <c r="C128" s="12" t="s">
        <v>480</v>
      </c>
      <c r="D128" s="12" t="s">
        <v>369</v>
      </c>
      <c r="E128" s="12" t="s">
        <v>258</v>
      </c>
      <c r="F128" s="13">
        <v>99915</v>
      </c>
      <c r="G128" s="12" t="s">
        <v>283</v>
      </c>
      <c r="H128" s="12" t="s">
        <v>48</v>
      </c>
      <c r="I128" s="15">
        <v>135</v>
      </c>
      <c r="J128" s="15">
        <v>267352</v>
      </c>
      <c r="K128" s="15">
        <v>0</v>
      </c>
      <c r="L128" s="15">
        <v>1165.43</v>
      </c>
      <c r="M128" s="14">
        <v>0</v>
      </c>
      <c r="N128" s="14">
        <v>6.3E-3</v>
      </c>
      <c r="O128" s="14">
        <v>1.8E-3</v>
      </c>
      <c r="P128" s="13">
        <v>60032877</v>
      </c>
    </row>
    <row r="129" spans="1:16" x14ac:dyDescent="0.2">
      <c r="A129" s="12" t="s">
        <v>7</v>
      </c>
      <c r="B129" s="12" t="s">
        <v>481</v>
      </c>
      <c r="C129" s="12" t="s">
        <v>482</v>
      </c>
      <c r="D129" s="12" t="s">
        <v>369</v>
      </c>
      <c r="E129" s="12" t="s">
        <v>258</v>
      </c>
      <c r="F129" s="13">
        <v>99915</v>
      </c>
      <c r="G129" s="12" t="s">
        <v>283</v>
      </c>
      <c r="H129" s="12" t="s">
        <v>48</v>
      </c>
      <c r="I129" s="15">
        <v>318</v>
      </c>
      <c r="J129" s="15">
        <v>266531</v>
      </c>
      <c r="K129" s="15">
        <v>0</v>
      </c>
      <c r="L129" s="15">
        <v>2736.8</v>
      </c>
      <c r="M129" s="14">
        <v>0</v>
      </c>
      <c r="N129" s="14">
        <v>1.49E-2</v>
      </c>
      <c r="O129" s="14">
        <v>4.1999999999999997E-3</v>
      </c>
      <c r="P129" s="13">
        <v>60354768</v>
      </c>
    </row>
    <row r="130" spans="1:16" x14ac:dyDescent="0.2">
      <c r="A130" s="12" t="s">
        <v>7</v>
      </c>
      <c r="B130" s="12" t="s">
        <v>483</v>
      </c>
      <c r="C130" s="12" t="s">
        <v>484</v>
      </c>
      <c r="D130" s="12" t="s">
        <v>171</v>
      </c>
      <c r="E130" s="12" t="s">
        <v>258</v>
      </c>
      <c r="F130" s="13">
        <v>99326</v>
      </c>
      <c r="G130" s="12" t="s">
        <v>283</v>
      </c>
      <c r="H130" s="12" t="s">
        <v>48</v>
      </c>
      <c r="I130" s="15">
        <v>47754</v>
      </c>
      <c r="J130" s="15">
        <v>545</v>
      </c>
      <c r="K130" s="15">
        <v>0</v>
      </c>
      <c r="L130" s="15">
        <v>840.38</v>
      </c>
      <c r="M130" s="14">
        <v>0</v>
      </c>
      <c r="N130" s="14">
        <v>4.5999999999999999E-3</v>
      </c>
      <c r="O130" s="14">
        <v>1.2999999999999999E-3</v>
      </c>
      <c r="P130" s="13">
        <v>112227</v>
      </c>
    </row>
    <row r="131" spans="1:16" x14ac:dyDescent="0.2">
      <c r="A131" s="12" t="s">
        <v>7</v>
      </c>
      <c r="B131" s="12" t="s">
        <v>485</v>
      </c>
      <c r="C131" s="12" t="s">
        <v>486</v>
      </c>
      <c r="D131" s="12" t="s">
        <v>171</v>
      </c>
      <c r="E131" s="12" t="s">
        <v>258</v>
      </c>
      <c r="F131" s="13">
        <v>97141</v>
      </c>
      <c r="G131" s="12" t="s">
        <v>283</v>
      </c>
      <c r="H131" s="12" t="s">
        <v>48</v>
      </c>
      <c r="I131" s="15">
        <v>1996</v>
      </c>
      <c r="J131" s="15">
        <v>47900</v>
      </c>
      <c r="K131" s="15">
        <v>0</v>
      </c>
      <c r="L131" s="15">
        <v>3087.19</v>
      </c>
      <c r="M131" s="14">
        <v>0</v>
      </c>
      <c r="N131" s="14">
        <v>1.6799999999999999E-2</v>
      </c>
      <c r="O131" s="14">
        <v>4.7000000000000002E-3</v>
      </c>
      <c r="P131" s="13">
        <v>60306305</v>
      </c>
    </row>
    <row r="132" spans="1:16" x14ac:dyDescent="0.2">
      <c r="A132" s="12" t="s">
        <v>7</v>
      </c>
      <c r="B132" s="12" t="s">
        <v>487</v>
      </c>
      <c r="C132" s="12" t="s">
        <v>488</v>
      </c>
      <c r="D132" s="12" t="s">
        <v>171</v>
      </c>
      <c r="E132" s="12" t="s">
        <v>258</v>
      </c>
      <c r="F132" s="13">
        <v>7495</v>
      </c>
      <c r="G132" s="12" t="s">
        <v>283</v>
      </c>
      <c r="H132" s="12" t="s">
        <v>48</v>
      </c>
      <c r="I132" s="15">
        <v>20166</v>
      </c>
      <c r="J132" s="15">
        <v>670</v>
      </c>
      <c r="K132" s="15">
        <v>0</v>
      </c>
      <c r="L132" s="15">
        <v>436.28</v>
      </c>
      <c r="M132" s="14">
        <v>5.9999999999999995E-4</v>
      </c>
      <c r="N132" s="14">
        <v>2.3999999999999998E-3</v>
      </c>
      <c r="O132" s="14">
        <v>6.9999999999999999E-4</v>
      </c>
      <c r="P132" s="13">
        <v>21056653</v>
      </c>
    </row>
    <row r="133" spans="1:16" x14ac:dyDescent="0.2">
      <c r="A133" s="12" t="s">
        <v>7</v>
      </c>
      <c r="B133" s="12" t="s">
        <v>489</v>
      </c>
      <c r="C133" s="12" t="s">
        <v>490</v>
      </c>
      <c r="D133" s="12" t="s">
        <v>171</v>
      </c>
      <c r="E133" s="12" t="s">
        <v>258</v>
      </c>
      <c r="F133" s="13">
        <v>98225</v>
      </c>
      <c r="G133" s="12" t="s">
        <v>283</v>
      </c>
      <c r="H133" s="12" t="s">
        <v>64</v>
      </c>
      <c r="I133" s="15">
        <v>10261</v>
      </c>
      <c r="J133" s="15">
        <v>46217.919999999998</v>
      </c>
      <c r="K133" s="15">
        <v>0</v>
      </c>
      <c r="L133" s="15">
        <v>1965.73</v>
      </c>
      <c r="M133" s="14">
        <v>0</v>
      </c>
      <c r="N133" s="14">
        <v>1.0699999999999999E-2</v>
      </c>
      <c r="O133" s="14">
        <v>3.0000000000000001E-3</v>
      </c>
      <c r="P133" s="13">
        <v>60175411</v>
      </c>
    </row>
    <row r="134" spans="1:16" x14ac:dyDescent="0.2">
      <c r="A134" s="12" t="s">
        <v>7</v>
      </c>
      <c r="B134" s="12" t="s">
        <v>491</v>
      </c>
      <c r="C134" s="12" t="s">
        <v>492</v>
      </c>
      <c r="D134" s="12" t="s">
        <v>171</v>
      </c>
      <c r="E134" s="12" t="s">
        <v>258</v>
      </c>
      <c r="F134" s="13">
        <v>98165</v>
      </c>
      <c r="G134" s="12" t="s">
        <v>270</v>
      </c>
      <c r="H134" s="12" t="s">
        <v>48</v>
      </c>
      <c r="I134" s="15">
        <v>3452</v>
      </c>
      <c r="J134" s="15">
        <v>12997</v>
      </c>
      <c r="K134" s="15">
        <v>0</v>
      </c>
      <c r="L134" s="15">
        <v>1448.71</v>
      </c>
      <c r="M134" s="14">
        <v>0</v>
      </c>
      <c r="N134" s="14">
        <v>7.9000000000000008E-3</v>
      </c>
      <c r="O134" s="14">
        <v>2.2000000000000001E-3</v>
      </c>
      <c r="P134" s="13">
        <v>60019569</v>
      </c>
    </row>
    <row r="135" spans="1:16" x14ac:dyDescent="0.2">
      <c r="A135" s="8" t="s">
        <v>7</v>
      </c>
      <c r="B135" s="7" t="s">
        <v>105</v>
      </c>
      <c r="C135" s="8" t="s">
        <v>7</v>
      </c>
      <c r="D135" s="8" t="s">
        <v>7</v>
      </c>
      <c r="E135" s="8" t="s">
        <v>7</v>
      </c>
      <c r="F135" s="8" t="s">
        <v>7</v>
      </c>
      <c r="G135" s="8" t="s">
        <v>7</v>
      </c>
      <c r="H135" s="8" t="s">
        <v>7</v>
      </c>
      <c r="I135" s="8" t="s">
        <v>7</v>
      </c>
      <c r="J135" s="8" t="s">
        <v>7</v>
      </c>
      <c r="K135" s="8" t="s">
        <v>7</v>
      </c>
      <c r="L135" s="8" t="s">
        <v>7</v>
      </c>
      <c r="M135" s="8" t="s">
        <v>7</v>
      </c>
      <c r="N135" s="8" t="s">
        <v>7</v>
      </c>
      <c r="O135" s="8" t="s">
        <v>7</v>
      </c>
      <c r="P135" s="8" t="s">
        <v>7</v>
      </c>
    </row>
    <row r="136" spans="1:16" x14ac:dyDescent="0.2">
      <c r="A136" s="8" t="s">
        <v>7</v>
      </c>
      <c r="B136" s="7" t="s">
        <v>153</v>
      </c>
      <c r="C136" s="8" t="s">
        <v>7</v>
      </c>
      <c r="D136" s="8" t="s">
        <v>7</v>
      </c>
      <c r="E136" s="8" t="s">
        <v>7</v>
      </c>
      <c r="F136" s="8" t="s">
        <v>7</v>
      </c>
      <c r="G136" s="8" t="s">
        <v>7</v>
      </c>
      <c r="H136" s="8" t="s">
        <v>7</v>
      </c>
      <c r="I136" s="8" t="s">
        <v>7</v>
      </c>
      <c r="J136" s="8" t="s">
        <v>7</v>
      </c>
      <c r="K136" s="8" t="s">
        <v>7</v>
      </c>
      <c r="L136" s="8" t="s">
        <v>7</v>
      </c>
      <c r="M136" s="8" t="s">
        <v>7</v>
      </c>
      <c r="N136" s="8" t="s">
        <v>7</v>
      </c>
      <c r="O136" s="8" t="s">
        <v>7</v>
      </c>
      <c r="P136" s="8" t="s">
        <v>7</v>
      </c>
    </row>
    <row r="137" spans="1:16" x14ac:dyDescent="0.2">
      <c r="A137" s="9" t="s">
        <v>493</v>
      </c>
      <c r="B137" s="9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rightToLeft="1" topLeftCell="A40" workbookViewId="0"/>
  </sheetViews>
  <sheetFormatPr defaultRowHeight="14.25" x14ac:dyDescent="0.2"/>
  <cols>
    <col min="1" max="1" width="2" customWidth="1"/>
    <col min="2" max="2" width="37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9" t="s">
        <v>0</v>
      </c>
      <c r="C1" s="9" t="s">
        <v>1</v>
      </c>
    </row>
    <row r="2" spans="1:15" x14ac:dyDescent="0.2">
      <c r="B2" s="9" t="s">
        <v>2</v>
      </c>
      <c r="C2" s="9" t="s">
        <v>3</v>
      </c>
    </row>
    <row r="3" spans="1:15" x14ac:dyDescent="0.2">
      <c r="B3" s="9" t="s">
        <v>4</v>
      </c>
      <c r="C3" s="9" t="s">
        <v>5</v>
      </c>
    </row>
    <row r="4" spans="1:15" x14ac:dyDescent="0.2">
      <c r="B4" s="9" t="s">
        <v>6</v>
      </c>
      <c r="C4" s="9">
        <v>9930</v>
      </c>
    </row>
    <row r="5" spans="1:15" x14ac:dyDescent="0.2">
      <c r="B5" s="9" t="s">
        <v>7</v>
      </c>
      <c r="C5" s="9" t="s">
        <v>7</v>
      </c>
    </row>
    <row r="6" spans="1:15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</row>
    <row r="7" spans="1:15" x14ac:dyDescent="0.2">
      <c r="A7" s="2" t="s">
        <v>7</v>
      </c>
      <c r="B7" s="2" t="s">
        <v>494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</row>
    <row r="8" spans="1:15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71</v>
      </c>
      <c r="F8" s="2" t="s">
        <v>156</v>
      </c>
      <c r="G8" s="2" t="s">
        <v>74</v>
      </c>
      <c r="H8" s="2" t="s">
        <v>111</v>
      </c>
      <c r="I8" s="2" t="s">
        <v>112</v>
      </c>
      <c r="J8" s="2" t="s">
        <v>113</v>
      </c>
      <c r="K8" s="2" t="s">
        <v>77</v>
      </c>
      <c r="L8" s="2" t="s">
        <v>114</v>
      </c>
      <c r="M8" s="2" t="s">
        <v>78</v>
      </c>
      <c r="N8" s="2" t="s">
        <v>115</v>
      </c>
      <c r="O8" s="2" t="s">
        <v>7</v>
      </c>
    </row>
    <row r="9" spans="1:15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168</v>
      </c>
      <c r="I9" s="2" t="s">
        <v>7</v>
      </c>
      <c r="J9" s="2" t="s">
        <v>11</v>
      </c>
      <c r="K9" s="2" t="s">
        <v>11</v>
      </c>
      <c r="L9" s="2" t="s">
        <v>12</v>
      </c>
      <c r="M9" s="2" t="s">
        <v>12</v>
      </c>
      <c r="N9" s="2" t="s">
        <v>12</v>
      </c>
      <c r="O9" s="2" t="s">
        <v>7</v>
      </c>
    </row>
    <row r="10" spans="1:15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85</v>
      </c>
      <c r="L10" s="2" t="s">
        <v>86</v>
      </c>
      <c r="M10" s="2" t="s">
        <v>87</v>
      </c>
      <c r="N10" s="2" t="s">
        <v>119</v>
      </c>
      <c r="O10" s="2" t="s">
        <v>7</v>
      </c>
    </row>
    <row r="11" spans="1:15" x14ac:dyDescent="0.2">
      <c r="A11" s="2" t="s">
        <v>7</v>
      </c>
      <c r="B11" s="2" t="s">
        <v>495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1817605</v>
      </c>
      <c r="I11" s="2" t="s">
        <v>7</v>
      </c>
      <c r="J11" s="11">
        <v>14.39</v>
      </c>
      <c r="K11" s="11">
        <v>126076.35</v>
      </c>
      <c r="L11" s="2" t="s">
        <v>7</v>
      </c>
      <c r="M11" s="10">
        <v>1</v>
      </c>
      <c r="N11" s="10">
        <v>0.19209999999999999</v>
      </c>
      <c r="O11" s="2" t="s">
        <v>7</v>
      </c>
    </row>
    <row r="12" spans="1:15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1265998</v>
      </c>
      <c r="I12" s="2" t="s">
        <v>7</v>
      </c>
      <c r="J12" s="11">
        <v>0</v>
      </c>
      <c r="K12" s="11">
        <v>17219.96</v>
      </c>
      <c r="L12" s="2" t="s">
        <v>7</v>
      </c>
      <c r="M12" s="10">
        <v>0.1366</v>
      </c>
      <c r="N12" s="10">
        <v>2.6200000000000001E-2</v>
      </c>
      <c r="O12" s="2" t="s">
        <v>7</v>
      </c>
    </row>
    <row r="13" spans="1:15" x14ac:dyDescent="0.2">
      <c r="A13" s="2" t="s">
        <v>7</v>
      </c>
      <c r="B13" s="2" t="s">
        <v>496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97979</v>
      </c>
      <c r="I13" s="2" t="s">
        <v>7</v>
      </c>
      <c r="J13" s="11">
        <v>0</v>
      </c>
      <c r="K13" s="11">
        <v>975.09</v>
      </c>
      <c r="L13" s="2" t="s">
        <v>7</v>
      </c>
      <c r="M13" s="10">
        <v>7.7000000000000002E-3</v>
      </c>
      <c r="N13" s="10">
        <v>1.5E-3</v>
      </c>
      <c r="O13" s="2" t="s">
        <v>7</v>
      </c>
    </row>
    <row r="14" spans="1:15" x14ac:dyDescent="0.2">
      <c r="A14" s="12" t="s">
        <v>7</v>
      </c>
      <c r="B14" s="12" t="s">
        <v>497</v>
      </c>
      <c r="C14" s="13">
        <v>1148964</v>
      </c>
      <c r="D14" s="12" t="s">
        <v>128</v>
      </c>
      <c r="E14" s="13">
        <v>511776783</v>
      </c>
      <c r="F14" s="12" t="s">
        <v>498</v>
      </c>
      <c r="G14" s="12" t="s">
        <v>94</v>
      </c>
      <c r="H14" s="15">
        <v>97979</v>
      </c>
      <c r="I14" s="15">
        <v>995.2</v>
      </c>
      <c r="J14" s="15">
        <v>0</v>
      </c>
      <c r="K14" s="15">
        <v>975.09</v>
      </c>
      <c r="L14" s="14">
        <v>3.3999999999999998E-3</v>
      </c>
      <c r="M14" s="14">
        <v>7.7000000000000002E-3</v>
      </c>
      <c r="N14" s="14">
        <v>1.5E-3</v>
      </c>
      <c r="O14" s="12" t="s">
        <v>7</v>
      </c>
    </row>
    <row r="15" spans="1:15" x14ac:dyDescent="0.2">
      <c r="A15" s="2" t="s">
        <v>7</v>
      </c>
      <c r="B15" s="2" t="s">
        <v>499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263730</v>
      </c>
      <c r="I15" s="2" t="s">
        <v>7</v>
      </c>
      <c r="J15" s="11">
        <v>0</v>
      </c>
      <c r="K15" s="11">
        <v>12728</v>
      </c>
      <c r="L15" s="2" t="s">
        <v>7</v>
      </c>
      <c r="M15" s="10">
        <v>0.1009</v>
      </c>
      <c r="N15" s="10">
        <v>1.9400000000000001E-2</v>
      </c>
      <c r="O15" s="2" t="s">
        <v>7</v>
      </c>
    </row>
    <row r="16" spans="1:15" x14ac:dyDescent="0.2">
      <c r="A16" s="12" t="s">
        <v>7</v>
      </c>
      <c r="B16" s="12" t="s">
        <v>500</v>
      </c>
      <c r="C16" s="13">
        <v>1150572</v>
      </c>
      <c r="D16" s="12" t="s">
        <v>128</v>
      </c>
      <c r="E16" s="13">
        <v>511303661</v>
      </c>
      <c r="F16" s="12" t="s">
        <v>498</v>
      </c>
      <c r="G16" s="12" t="s">
        <v>94</v>
      </c>
      <c r="H16" s="15">
        <v>150000</v>
      </c>
      <c r="I16" s="15">
        <v>5868</v>
      </c>
      <c r="J16" s="15">
        <v>0</v>
      </c>
      <c r="K16" s="15">
        <v>8802</v>
      </c>
      <c r="L16" s="14">
        <v>8.8000000000000005E-3</v>
      </c>
      <c r="M16" s="14">
        <v>6.9800000000000001E-2</v>
      </c>
      <c r="N16" s="14">
        <v>1.34E-2</v>
      </c>
      <c r="O16" s="12" t="s">
        <v>7</v>
      </c>
    </row>
    <row r="17" spans="1:15" x14ac:dyDescent="0.2">
      <c r="A17" s="12" t="s">
        <v>7</v>
      </c>
      <c r="B17" s="12" t="s">
        <v>501</v>
      </c>
      <c r="C17" s="13">
        <v>1148329</v>
      </c>
      <c r="D17" s="12" t="s">
        <v>128</v>
      </c>
      <c r="E17" s="13">
        <v>513765339</v>
      </c>
      <c r="F17" s="12" t="s">
        <v>498</v>
      </c>
      <c r="G17" s="12" t="s">
        <v>94</v>
      </c>
      <c r="H17" s="15">
        <v>99700</v>
      </c>
      <c r="I17" s="15">
        <v>1986</v>
      </c>
      <c r="J17" s="15">
        <v>0</v>
      </c>
      <c r="K17" s="15">
        <v>1980.04</v>
      </c>
      <c r="L17" s="14">
        <v>4.3200000000000002E-2</v>
      </c>
      <c r="M17" s="14">
        <v>1.5699999999999999E-2</v>
      </c>
      <c r="N17" s="14">
        <v>3.0000000000000001E-3</v>
      </c>
      <c r="O17" s="12" t="s">
        <v>7</v>
      </c>
    </row>
    <row r="18" spans="1:15" x14ac:dyDescent="0.2">
      <c r="A18" s="12" t="s">
        <v>7</v>
      </c>
      <c r="B18" s="12" t="s">
        <v>502</v>
      </c>
      <c r="C18" s="13">
        <v>1146612</v>
      </c>
      <c r="D18" s="12" t="s">
        <v>128</v>
      </c>
      <c r="E18" s="13">
        <v>510938608</v>
      </c>
      <c r="F18" s="12" t="s">
        <v>498</v>
      </c>
      <c r="G18" s="12" t="s">
        <v>94</v>
      </c>
      <c r="H18" s="15">
        <v>14030</v>
      </c>
      <c r="I18" s="15">
        <v>13870</v>
      </c>
      <c r="J18" s="15">
        <v>0</v>
      </c>
      <c r="K18" s="15">
        <v>1945.96</v>
      </c>
      <c r="L18" s="14">
        <v>3.5999999999999999E-3</v>
      </c>
      <c r="M18" s="14">
        <v>1.54E-2</v>
      </c>
      <c r="N18" s="14">
        <v>3.0000000000000001E-3</v>
      </c>
      <c r="O18" s="12" t="s">
        <v>7</v>
      </c>
    </row>
    <row r="19" spans="1:15" x14ac:dyDescent="0.2">
      <c r="A19" s="2" t="s">
        <v>7</v>
      </c>
      <c r="B19" s="2" t="s">
        <v>503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904289</v>
      </c>
      <c r="I19" s="2" t="s">
        <v>7</v>
      </c>
      <c r="J19" s="11">
        <v>0</v>
      </c>
      <c r="K19" s="11">
        <v>3516.87</v>
      </c>
      <c r="L19" s="2" t="s">
        <v>7</v>
      </c>
      <c r="M19" s="10">
        <v>2.7900000000000001E-2</v>
      </c>
      <c r="N19" s="10">
        <v>5.4000000000000003E-3</v>
      </c>
      <c r="O19" s="2" t="s">
        <v>7</v>
      </c>
    </row>
    <row r="20" spans="1:15" x14ac:dyDescent="0.2">
      <c r="A20" s="12" t="s">
        <v>7</v>
      </c>
      <c r="B20" s="12" t="s">
        <v>504</v>
      </c>
      <c r="C20" s="13">
        <v>1150523</v>
      </c>
      <c r="D20" s="12" t="s">
        <v>128</v>
      </c>
      <c r="E20" s="13">
        <v>511776783</v>
      </c>
      <c r="F20" s="12" t="s">
        <v>505</v>
      </c>
      <c r="G20" s="12" t="s">
        <v>94</v>
      </c>
      <c r="H20" s="15">
        <v>904289</v>
      </c>
      <c r="I20" s="15">
        <v>388.91</v>
      </c>
      <c r="J20" s="15">
        <v>0</v>
      </c>
      <c r="K20" s="15">
        <v>3516.87</v>
      </c>
      <c r="L20" s="14">
        <v>4.8999999999999998E-3</v>
      </c>
      <c r="M20" s="14">
        <v>2.7900000000000001E-2</v>
      </c>
      <c r="N20" s="14">
        <v>5.4000000000000003E-3</v>
      </c>
      <c r="O20" s="12" t="s">
        <v>7</v>
      </c>
    </row>
    <row r="21" spans="1:15" x14ac:dyDescent="0.2">
      <c r="A21" s="2" t="s">
        <v>7</v>
      </c>
      <c r="B21" s="2" t="s">
        <v>506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11">
        <v>0</v>
      </c>
      <c r="I21" s="2" t="s">
        <v>7</v>
      </c>
      <c r="J21" s="11">
        <v>0</v>
      </c>
      <c r="K21" s="11">
        <v>0</v>
      </c>
      <c r="L21" s="2" t="s">
        <v>7</v>
      </c>
      <c r="M21" s="10">
        <v>0</v>
      </c>
      <c r="N21" s="10">
        <v>0</v>
      </c>
      <c r="O21" s="2" t="s">
        <v>7</v>
      </c>
    </row>
    <row r="22" spans="1:15" x14ac:dyDescent="0.2">
      <c r="A22" s="2" t="s">
        <v>7</v>
      </c>
      <c r="B22" s="2" t="s">
        <v>507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11">
        <v>0</v>
      </c>
      <c r="I22" s="2" t="s">
        <v>7</v>
      </c>
      <c r="J22" s="11">
        <v>0</v>
      </c>
      <c r="K22" s="11">
        <v>0</v>
      </c>
      <c r="L22" s="2" t="s">
        <v>7</v>
      </c>
      <c r="M22" s="10">
        <v>0</v>
      </c>
      <c r="N22" s="10">
        <v>0</v>
      </c>
      <c r="O22" s="2" t="s">
        <v>7</v>
      </c>
    </row>
    <row r="23" spans="1:15" x14ac:dyDescent="0.2">
      <c r="A23" s="2" t="s">
        <v>7</v>
      </c>
      <c r="B23" s="2" t="s">
        <v>508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11">
        <v>0</v>
      </c>
      <c r="I23" s="2" t="s">
        <v>7</v>
      </c>
      <c r="J23" s="11">
        <v>0</v>
      </c>
      <c r="K23" s="11">
        <v>0</v>
      </c>
      <c r="L23" s="2" t="s">
        <v>7</v>
      </c>
      <c r="M23" s="10">
        <v>0</v>
      </c>
      <c r="N23" s="10">
        <v>0</v>
      </c>
      <c r="O23" s="2" t="s">
        <v>7</v>
      </c>
    </row>
    <row r="24" spans="1:15" x14ac:dyDescent="0.2">
      <c r="A24" s="2" t="s">
        <v>7</v>
      </c>
      <c r="B24" s="2" t="s">
        <v>103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11">
        <v>551607</v>
      </c>
      <c r="I24" s="2" t="s">
        <v>7</v>
      </c>
      <c r="J24" s="11">
        <v>14.39</v>
      </c>
      <c r="K24" s="11">
        <v>108856.39</v>
      </c>
      <c r="L24" s="2" t="s">
        <v>7</v>
      </c>
      <c r="M24" s="10">
        <v>0.86339999999999995</v>
      </c>
      <c r="N24" s="10">
        <v>0.16589999999999999</v>
      </c>
      <c r="O24" s="2" t="s">
        <v>7</v>
      </c>
    </row>
    <row r="25" spans="1:15" x14ac:dyDescent="0.2">
      <c r="A25" s="2" t="s">
        <v>7</v>
      </c>
      <c r="B25" s="2" t="s">
        <v>509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11">
        <v>507069</v>
      </c>
      <c r="I25" s="2" t="s">
        <v>7</v>
      </c>
      <c r="J25" s="11">
        <v>14.39</v>
      </c>
      <c r="K25" s="11">
        <v>93860.99</v>
      </c>
      <c r="L25" s="2" t="s">
        <v>7</v>
      </c>
      <c r="M25" s="10">
        <v>0.74450000000000005</v>
      </c>
      <c r="N25" s="10">
        <v>0.14299999999999999</v>
      </c>
      <c r="O25" s="2" t="s">
        <v>7</v>
      </c>
    </row>
    <row r="26" spans="1:15" x14ac:dyDescent="0.2">
      <c r="A26" s="12" t="s">
        <v>7</v>
      </c>
      <c r="B26" s="12" t="s">
        <v>510</v>
      </c>
      <c r="C26" s="12" t="s">
        <v>511</v>
      </c>
      <c r="D26" s="12" t="s">
        <v>357</v>
      </c>
      <c r="E26" s="13">
        <v>98339</v>
      </c>
      <c r="F26" s="12" t="s">
        <v>498</v>
      </c>
      <c r="G26" s="12" t="s">
        <v>48</v>
      </c>
      <c r="H26" s="15">
        <v>3655</v>
      </c>
      <c r="I26" s="15">
        <v>6278</v>
      </c>
      <c r="J26" s="15">
        <v>0</v>
      </c>
      <c r="K26" s="15">
        <v>740.93</v>
      </c>
      <c r="L26" s="14">
        <v>0</v>
      </c>
      <c r="M26" s="14">
        <v>5.8999999999999999E-3</v>
      </c>
      <c r="N26" s="14">
        <v>1.1000000000000001E-3</v>
      </c>
      <c r="O26" s="13">
        <v>60077435</v>
      </c>
    </row>
    <row r="27" spans="1:15" x14ac:dyDescent="0.2">
      <c r="A27" s="12" t="s">
        <v>7</v>
      </c>
      <c r="B27" s="12" t="s">
        <v>512</v>
      </c>
      <c r="C27" s="12" t="s">
        <v>513</v>
      </c>
      <c r="D27" s="12" t="s">
        <v>357</v>
      </c>
      <c r="E27" s="13">
        <v>98339</v>
      </c>
      <c r="F27" s="12" t="s">
        <v>498</v>
      </c>
      <c r="G27" s="12" t="s">
        <v>48</v>
      </c>
      <c r="H27" s="15">
        <v>22275</v>
      </c>
      <c r="I27" s="15">
        <v>8066</v>
      </c>
      <c r="J27" s="15">
        <v>0</v>
      </c>
      <c r="K27" s="15">
        <v>5801.55</v>
      </c>
      <c r="L27" s="14">
        <v>2.9999999999999997E-4</v>
      </c>
      <c r="M27" s="14">
        <v>4.5999999999999999E-2</v>
      </c>
      <c r="N27" s="14">
        <v>8.8000000000000005E-3</v>
      </c>
      <c r="O27" s="13">
        <v>60006046</v>
      </c>
    </row>
    <row r="28" spans="1:15" x14ac:dyDescent="0.2">
      <c r="A28" s="12" t="s">
        <v>7</v>
      </c>
      <c r="B28" s="12" t="s">
        <v>514</v>
      </c>
      <c r="C28" s="12" t="s">
        <v>515</v>
      </c>
      <c r="D28" s="12" t="s">
        <v>357</v>
      </c>
      <c r="E28" s="13">
        <v>98339</v>
      </c>
      <c r="F28" s="12" t="s">
        <v>498</v>
      </c>
      <c r="G28" s="12" t="s">
        <v>48</v>
      </c>
      <c r="H28" s="15">
        <v>7967</v>
      </c>
      <c r="I28" s="15">
        <v>6618</v>
      </c>
      <c r="J28" s="15">
        <v>0</v>
      </c>
      <c r="K28" s="15">
        <v>1702.51</v>
      </c>
      <c r="L28" s="14">
        <v>2.0000000000000001E-4</v>
      </c>
      <c r="M28" s="14">
        <v>1.35E-2</v>
      </c>
      <c r="N28" s="14">
        <v>2.5999999999999999E-3</v>
      </c>
      <c r="O28" s="13">
        <v>60133352</v>
      </c>
    </row>
    <row r="29" spans="1:15" x14ac:dyDescent="0.2">
      <c r="A29" s="12" t="s">
        <v>7</v>
      </c>
      <c r="B29" s="12" t="s">
        <v>516</v>
      </c>
      <c r="C29" s="12" t="s">
        <v>517</v>
      </c>
      <c r="D29" s="12" t="s">
        <v>171</v>
      </c>
      <c r="E29" s="13">
        <v>97153</v>
      </c>
      <c r="F29" s="12" t="s">
        <v>498</v>
      </c>
      <c r="G29" s="12" t="s">
        <v>48</v>
      </c>
      <c r="H29" s="15">
        <v>10393</v>
      </c>
      <c r="I29" s="15">
        <v>6710</v>
      </c>
      <c r="J29" s="15">
        <v>7.95</v>
      </c>
      <c r="K29" s="15">
        <v>2259.7600000000002</v>
      </c>
      <c r="L29" s="14">
        <v>2.0000000000000001E-4</v>
      </c>
      <c r="M29" s="14">
        <v>1.7899999999999999E-2</v>
      </c>
      <c r="N29" s="14">
        <v>3.3999999999999998E-3</v>
      </c>
      <c r="O29" s="13">
        <v>60310638</v>
      </c>
    </row>
    <row r="30" spans="1:15" x14ac:dyDescent="0.2">
      <c r="A30" s="12" t="s">
        <v>7</v>
      </c>
      <c r="B30" s="12" t="s">
        <v>518</v>
      </c>
      <c r="C30" s="12" t="s">
        <v>519</v>
      </c>
      <c r="D30" s="12" t="s">
        <v>171</v>
      </c>
      <c r="E30" s="13">
        <v>97153</v>
      </c>
      <c r="F30" s="12" t="s">
        <v>498</v>
      </c>
      <c r="G30" s="12" t="s">
        <v>48</v>
      </c>
      <c r="H30" s="15">
        <v>20479</v>
      </c>
      <c r="I30" s="15">
        <v>7995</v>
      </c>
      <c r="J30" s="15">
        <v>0</v>
      </c>
      <c r="K30" s="15">
        <v>5286.83</v>
      </c>
      <c r="L30" s="14">
        <v>5.0000000000000001E-4</v>
      </c>
      <c r="M30" s="14">
        <v>4.19E-2</v>
      </c>
      <c r="N30" s="14">
        <v>8.0999999999999996E-3</v>
      </c>
      <c r="O30" s="13">
        <v>62015722</v>
      </c>
    </row>
    <row r="31" spans="1:15" x14ac:dyDescent="0.2">
      <c r="A31" s="12" t="s">
        <v>7</v>
      </c>
      <c r="B31" s="12" t="s">
        <v>520</v>
      </c>
      <c r="C31" s="12" t="s">
        <v>521</v>
      </c>
      <c r="D31" s="12" t="s">
        <v>369</v>
      </c>
      <c r="E31" s="13">
        <v>99341</v>
      </c>
      <c r="F31" s="12" t="s">
        <v>498</v>
      </c>
      <c r="G31" s="12" t="s">
        <v>48</v>
      </c>
      <c r="H31" s="15">
        <v>4426</v>
      </c>
      <c r="I31" s="15">
        <v>44587</v>
      </c>
      <c r="J31" s="15">
        <v>0</v>
      </c>
      <c r="K31" s="15">
        <v>6372.17</v>
      </c>
      <c r="L31" s="14">
        <v>2.9999999999999997E-4</v>
      </c>
      <c r="M31" s="14">
        <v>5.0500000000000003E-2</v>
      </c>
      <c r="N31" s="14">
        <v>9.7000000000000003E-3</v>
      </c>
      <c r="O31" s="13">
        <v>60021425</v>
      </c>
    </row>
    <row r="32" spans="1:15" x14ac:dyDescent="0.2">
      <c r="A32" s="12" t="s">
        <v>7</v>
      </c>
      <c r="B32" s="12" t="s">
        <v>522</v>
      </c>
      <c r="C32" s="12" t="s">
        <v>523</v>
      </c>
      <c r="D32" s="12" t="s">
        <v>369</v>
      </c>
      <c r="E32" s="13">
        <v>99237</v>
      </c>
      <c r="F32" s="12" t="s">
        <v>498</v>
      </c>
      <c r="G32" s="12" t="s">
        <v>48</v>
      </c>
      <c r="H32" s="15">
        <v>14610</v>
      </c>
      <c r="I32" s="15">
        <v>8841</v>
      </c>
      <c r="J32" s="15">
        <v>0</v>
      </c>
      <c r="K32" s="15">
        <v>4170.8</v>
      </c>
      <c r="L32" s="14">
        <v>2.0000000000000001E-4</v>
      </c>
      <c r="M32" s="14">
        <v>3.3099999999999997E-2</v>
      </c>
      <c r="N32" s="14">
        <v>6.3E-3</v>
      </c>
      <c r="O32" s="13">
        <v>60600970</v>
      </c>
    </row>
    <row r="33" spans="1:15" x14ac:dyDescent="0.2">
      <c r="A33" s="12" t="s">
        <v>7</v>
      </c>
      <c r="B33" s="12" t="s">
        <v>524</v>
      </c>
      <c r="C33" s="12" t="s">
        <v>525</v>
      </c>
      <c r="D33" s="12" t="s">
        <v>357</v>
      </c>
      <c r="E33" s="13">
        <v>99237</v>
      </c>
      <c r="F33" s="12" t="s">
        <v>498</v>
      </c>
      <c r="G33" s="12" t="s">
        <v>48</v>
      </c>
      <c r="H33" s="15">
        <v>4521</v>
      </c>
      <c r="I33" s="15">
        <v>39440</v>
      </c>
      <c r="J33" s="15">
        <v>0</v>
      </c>
      <c r="K33" s="15">
        <v>5757.57</v>
      </c>
      <c r="L33" s="14">
        <v>0</v>
      </c>
      <c r="M33" s="14">
        <v>4.5699999999999998E-2</v>
      </c>
      <c r="N33" s="14">
        <v>8.8000000000000005E-3</v>
      </c>
      <c r="O33" s="13">
        <v>60604105</v>
      </c>
    </row>
    <row r="34" spans="1:15" x14ac:dyDescent="0.2">
      <c r="A34" s="12" t="s">
        <v>7</v>
      </c>
      <c r="B34" s="12" t="s">
        <v>526</v>
      </c>
      <c r="C34" s="12" t="s">
        <v>527</v>
      </c>
      <c r="D34" s="12" t="s">
        <v>357</v>
      </c>
      <c r="E34" s="13">
        <v>98036</v>
      </c>
      <c r="F34" s="12" t="s">
        <v>498</v>
      </c>
      <c r="G34" s="12" t="s">
        <v>48</v>
      </c>
      <c r="H34" s="15">
        <v>1962</v>
      </c>
      <c r="I34" s="15">
        <v>25627</v>
      </c>
      <c r="J34" s="15">
        <v>0</v>
      </c>
      <c r="K34" s="15">
        <v>1623.55</v>
      </c>
      <c r="L34" s="14">
        <v>1E-4</v>
      </c>
      <c r="M34" s="14">
        <v>1.29E-2</v>
      </c>
      <c r="N34" s="14">
        <v>2.5000000000000001E-3</v>
      </c>
      <c r="O34" s="13">
        <v>60605714</v>
      </c>
    </row>
    <row r="35" spans="1:15" x14ac:dyDescent="0.2">
      <c r="A35" s="12" t="s">
        <v>7</v>
      </c>
      <c r="B35" s="12" t="s">
        <v>528</v>
      </c>
      <c r="C35" s="12" t="s">
        <v>529</v>
      </c>
      <c r="D35" s="12" t="s">
        <v>357</v>
      </c>
      <c r="E35" s="13">
        <v>99506</v>
      </c>
      <c r="F35" s="12" t="s">
        <v>498</v>
      </c>
      <c r="G35" s="12" t="s">
        <v>48</v>
      </c>
      <c r="H35" s="15">
        <v>5239</v>
      </c>
      <c r="I35" s="15">
        <v>7176</v>
      </c>
      <c r="J35" s="15">
        <v>0</v>
      </c>
      <c r="K35" s="15">
        <v>1213.94</v>
      </c>
      <c r="L35" s="14">
        <v>2.0000000000000001E-4</v>
      </c>
      <c r="M35" s="14">
        <v>9.5999999999999992E-3</v>
      </c>
      <c r="N35" s="14">
        <v>1.8E-3</v>
      </c>
      <c r="O35" s="13">
        <v>60133634</v>
      </c>
    </row>
    <row r="36" spans="1:15" x14ac:dyDescent="0.2">
      <c r="A36" s="12" t="s">
        <v>7</v>
      </c>
      <c r="B36" s="12" t="s">
        <v>530</v>
      </c>
      <c r="C36" s="12" t="s">
        <v>531</v>
      </c>
      <c r="D36" s="12" t="s">
        <v>357</v>
      </c>
      <c r="E36" s="13">
        <v>99506</v>
      </c>
      <c r="F36" s="12" t="s">
        <v>498</v>
      </c>
      <c r="G36" s="12" t="s">
        <v>48</v>
      </c>
      <c r="H36" s="15">
        <v>16480</v>
      </c>
      <c r="I36" s="15">
        <v>14932</v>
      </c>
      <c r="J36" s="15">
        <v>0</v>
      </c>
      <c r="K36" s="15">
        <v>7945.9</v>
      </c>
      <c r="L36" s="14">
        <v>1E-4</v>
      </c>
      <c r="M36" s="14">
        <v>6.3E-2</v>
      </c>
      <c r="N36" s="14">
        <v>1.21E-2</v>
      </c>
      <c r="O36" s="13">
        <v>108183</v>
      </c>
    </row>
    <row r="37" spans="1:15" x14ac:dyDescent="0.2">
      <c r="A37" s="12" t="s">
        <v>7</v>
      </c>
      <c r="B37" s="12" t="s">
        <v>532</v>
      </c>
      <c r="C37" s="12" t="s">
        <v>533</v>
      </c>
      <c r="D37" s="12" t="s">
        <v>357</v>
      </c>
      <c r="E37" s="13">
        <v>99506</v>
      </c>
      <c r="F37" s="12" t="s">
        <v>498</v>
      </c>
      <c r="G37" s="12" t="s">
        <v>48</v>
      </c>
      <c r="H37" s="15">
        <v>3247</v>
      </c>
      <c r="I37" s="15">
        <v>17945</v>
      </c>
      <c r="J37" s="15">
        <v>0</v>
      </c>
      <c r="K37" s="15">
        <v>1881.45</v>
      </c>
      <c r="L37" s="14">
        <v>0</v>
      </c>
      <c r="M37" s="14">
        <v>1.49E-2</v>
      </c>
      <c r="N37" s="14">
        <v>2.8999999999999998E-3</v>
      </c>
      <c r="O37" s="13">
        <v>60021169</v>
      </c>
    </row>
    <row r="38" spans="1:15" x14ac:dyDescent="0.2">
      <c r="A38" s="12" t="s">
        <v>7</v>
      </c>
      <c r="B38" s="12" t="s">
        <v>534</v>
      </c>
      <c r="C38" s="12" t="s">
        <v>535</v>
      </c>
      <c r="D38" s="12" t="s">
        <v>357</v>
      </c>
      <c r="E38" s="13">
        <v>99148</v>
      </c>
      <c r="F38" s="12" t="s">
        <v>498</v>
      </c>
      <c r="G38" s="12" t="s">
        <v>48</v>
      </c>
      <c r="H38" s="15">
        <v>2499</v>
      </c>
      <c r="I38" s="15">
        <v>9784</v>
      </c>
      <c r="J38" s="15">
        <v>0</v>
      </c>
      <c r="K38" s="15">
        <v>789.5</v>
      </c>
      <c r="L38" s="14">
        <v>0</v>
      </c>
      <c r="M38" s="14">
        <v>6.3E-3</v>
      </c>
      <c r="N38" s="14">
        <v>1.1999999999999999E-3</v>
      </c>
      <c r="O38" s="13">
        <v>60094026</v>
      </c>
    </row>
    <row r="39" spans="1:15" x14ac:dyDescent="0.2">
      <c r="A39" s="12" t="s">
        <v>7</v>
      </c>
      <c r="B39" s="12" t="s">
        <v>536</v>
      </c>
      <c r="C39" s="12" t="s">
        <v>537</v>
      </c>
      <c r="D39" s="12" t="s">
        <v>171</v>
      </c>
      <c r="E39" s="13">
        <v>99237</v>
      </c>
      <c r="F39" s="12" t="s">
        <v>498</v>
      </c>
      <c r="G39" s="12" t="s">
        <v>50</v>
      </c>
      <c r="H39" s="15">
        <v>29119</v>
      </c>
      <c r="I39" s="15">
        <v>3569</v>
      </c>
      <c r="J39" s="15">
        <v>0</v>
      </c>
      <c r="K39" s="15">
        <v>4509.8599999999997</v>
      </c>
      <c r="L39" s="14">
        <v>4.0000000000000002E-4</v>
      </c>
      <c r="M39" s="14">
        <v>3.5799999999999998E-2</v>
      </c>
      <c r="N39" s="14">
        <v>6.8999999999999999E-3</v>
      </c>
      <c r="O39" s="13">
        <v>62014923</v>
      </c>
    </row>
    <row r="40" spans="1:15" x14ac:dyDescent="0.2">
      <c r="A40" s="12" t="s">
        <v>7</v>
      </c>
      <c r="B40" s="12" t="s">
        <v>538</v>
      </c>
      <c r="C40" s="12" t="s">
        <v>539</v>
      </c>
      <c r="D40" s="12" t="s">
        <v>369</v>
      </c>
      <c r="E40" s="13">
        <v>99965</v>
      </c>
      <c r="F40" s="12" t="s">
        <v>498</v>
      </c>
      <c r="G40" s="12" t="s">
        <v>48</v>
      </c>
      <c r="H40" s="15">
        <v>6923</v>
      </c>
      <c r="I40" s="15">
        <v>35796</v>
      </c>
      <c r="J40" s="15">
        <v>6.43</v>
      </c>
      <c r="K40" s="15">
        <v>8008.4</v>
      </c>
      <c r="L40" s="14">
        <v>0</v>
      </c>
      <c r="M40" s="14">
        <v>6.3500000000000001E-2</v>
      </c>
      <c r="N40" s="14">
        <v>1.2200000000000001E-2</v>
      </c>
      <c r="O40" s="13">
        <v>112243</v>
      </c>
    </row>
    <row r="41" spans="1:15" x14ac:dyDescent="0.2">
      <c r="A41" s="12" t="s">
        <v>7</v>
      </c>
      <c r="B41" s="12" t="s">
        <v>540</v>
      </c>
      <c r="C41" s="12" t="s">
        <v>541</v>
      </c>
      <c r="D41" s="12" t="s">
        <v>171</v>
      </c>
      <c r="E41" s="13">
        <v>97495</v>
      </c>
      <c r="F41" s="12" t="s">
        <v>498</v>
      </c>
      <c r="G41" s="12" t="s">
        <v>64</v>
      </c>
      <c r="H41" s="15">
        <v>114944</v>
      </c>
      <c r="I41" s="15">
        <v>6000.12</v>
      </c>
      <c r="J41" s="15">
        <v>0</v>
      </c>
      <c r="K41" s="15">
        <v>2858.71</v>
      </c>
      <c r="L41" s="14">
        <v>4.0000000000000002E-4</v>
      </c>
      <c r="M41" s="14">
        <v>2.2700000000000001E-2</v>
      </c>
      <c r="N41" s="14">
        <v>4.4000000000000003E-3</v>
      </c>
      <c r="O41" s="13">
        <v>60321791</v>
      </c>
    </row>
    <row r="42" spans="1:15" x14ac:dyDescent="0.2">
      <c r="A42" s="12" t="s">
        <v>7</v>
      </c>
      <c r="B42" s="12" t="s">
        <v>542</v>
      </c>
      <c r="C42" s="12" t="s">
        <v>543</v>
      </c>
      <c r="D42" s="12" t="s">
        <v>171</v>
      </c>
      <c r="E42" s="13">
        <v>93273</v>
      </c>
      <c r="F42" s="12" t="s">
        <v>498</v>
      </c>
      <c r="G42" s="12" t="s">
        <v>48</v>
      </c>
      <c r="H42" s="15">
        <v>2181</v>
      </c>
      <c r="I42" s="15">
        <v>8011</v>
      </c>
      <c r="J42" s="15">
        <v>0</v>
      </c>
      <c r="K42" s="15">
        <v>564.16999999999996</v>
      </c>
      <c r="L42" s="14">
        <v>0</v>
      </c>
      <c r="M42" s="14">
        <v>4.4999999999999997E-3</v>
      </c>
      <c r="N42" s="14">
        <v>8.9999999999999998E-4</v>
      </c>
      <c r="O42" s="13">
        <v>62008057</v>
      </c>
    </row>
    <row r="43" spans="1:15" x14ac:dyDescent="0.2">
      <c r="A43" s="12" t="s">
        <v>7</v>
      </c>
      <c r="B43" s="12" t="s">
        <v>544</v>
      </c>
      <c r="C43" s="12" t="s">
        <v>545</v>
      </c>
      <c r="D43" s="12" t="s">
        <v>357</v>
      </c>
      <c r="E43" s="13">
        <v>997616</v>
      </c>
      <c r="F43" s="12" t="s">
        <v>498</v>
      </c>
      <c r="G43" s="12" t="s">
        <v>48</v>
      </c>
      <c r="H43" s="15">
        <v>41580</v>
      </c>
      <c r="I43" s="15">
        <v>3420</v>
      </c>
      <c r="J43" s="15">
        <v>0</v>
      </c>
      <c r="K43" s="15">
        <v>4591.75</v>
      </c>
      <c r="L43" s="14">
        <v>1.6000000000000001E-3</v>
      </c>
      <c r="M43" s="14">
        <v>3.6400000000000002E-2</v>
      </c>
      <c r="N43" s="14">
        <v>7.0000000000000001E-3</v>
      </c>
      <c r="O43" s="13">
        <v>74346735</v>
      </c>
    </row>
    <row r="44" spans="1:15" x14ac:dyDescent="0.2">
      <c r="A44" s="12" t="s">
        <v>7</v>
      </c>
      <c r="B44" s="12" t="s">
        <v>546</v>
      </c>
      <c r="C44" s="12" t="s">
        <v>547</v>
      </c>
      <c r="D44" s="12" t="s">
        <v>369</v>
      </c>
      <c r="E44" s="13">
        <v>98677</v>
      </c>
      <c r="F44" s="12" t="s">
        <v>498</v>
      </c>
      <c r="G44" s="12" t="s">
        <v>48</v>
      </c>
      <c r="H44" s="15">
        <v>15250</v>
      </c>
      <c r="I44" s="15">
        <v>3051</v>
      </c>
      <c r="J44" s="15">
        <v>0</v>
      </c>
      <c r="K44" s="15">
        <v>1502.38</v>
      </c>
      <c r="L44" s="14">
        <v>5.0000000000000001E-4</v>
      </c>
      <c r="M44" s="14">
        <v>1.1900000000000001E-2</v>
      </c>
      <c r="N44" s="14">
        <v>2.3E-3</v>
      </c>
      <c r="O44" s="13">
        <v>76755354</v>
      </c>
    </row>
    <row r="45" spans="1:15" x14ac:dyDescent="0.2">
      <c r="A45" s="12" t="s">
        <v>7</v>
      </c>
      <c r="B45" s="12" t="s">
        <v>548</v>
      </c>
      <c r="C45" s="12" t="s">
        <v>549</v>
      </c>
      <c r="D45" s="12" t="s">
        <v>357</v>
      </c>
      <c r="E45" s="13">
        <v>99341</v>
      </c>
      <c r="F45" s="12" t="s">
        <v>498</v>
      </c>
      <c r="G45" s="12" t="s">
        <v>48</v>
      </c>
      <c r="H45" s="15">
        <v>20403</v>
      </c>
      <c r="I45" s="15">
        <v>2571</v>
      </c>
      <c r="J45" s="15">
        <v>0</v>
      </c>
      <c r="K45" s="15">
        <v>1693.81</v>
      </c>
      <c r="L45" s="14">
        <v>5.0000000000000001E-4</v>
      </c>
      <c r="M45" s="14">
        <v>1.34E-2</v>
      </c>
      <c r="N45" s="14">
        <v>2.5999999999999999E-3</v>
      </c>
      <c r="O45" s="13">
        <v>76977453</v>
      </c>
    </row>
    <row r="46" spans="1:15" x14ac:dyDescent="0.2">
      <c r="A46" s="12" t="s">
        <v>7</v>
      </c>
      <c r="B46" s="12" t="s">
        <v>550</v>
      </c>
      <c r="C46" s="12" t="s">
        <v>551</v>
      </c>
      <c r="D46" s="12" t="s">
        <v>171</v>
      </c>
      <c r="E46" s="13">
        <v>97857</v>
      </c>
      <c r="F46" s="12" t="s">
        <v>498</v>
      </c>
      <c r="G46" s="12" t="s">
        <v>48</v>
      </c>
      <c r="H46" s="15">
        <v>46100</v>
      </c>
      <c r="I46" s="15">
        <v>4732</v>
      </c>
      <c r="J46" s="15">
        <v>0</v>
      </c>
      <c r="K46" s="15">
        <v>7043.91</v>
      </c>
      <c r="L46" s="14">
        <v>2.9999999999999997E-4</v>
      </c>
      <c r="M46" s="14">
        <v>5.5899999999999998E-2</v>
      </c>
      <c r="N46" s="14">
        <v>1.0699999999999999E-2</v>
      </c>
      <c r="O46" s="13">
        <v>60354529</v>
      </c>
    </row>
    <row r="47" spans="1:15" x14ac:dyDescent="0.2">
      <c r="A47" s="12" t="s">
        <v>7</v>
      </c>
      <c r="B47" s="12" t="s">
        <v>552</v>
      </c>
      <c r="C47" s="12" t="s">
        <v>553</v>
      </c>
      <c r="D47" s="12" t="s">
        <v>445</v>
      </c>
      <c r="E47" s="13">
        <v>99964</v>
      </c>
      <c r="F47" s="12" t="s">
        <v>498</v>
      </c>
      <c r="G47" s="12" t="s">
        <v>48</v>
      </c>
      <c r="H47" s="15">
        <v>3600</v>
      </c>
      <c r="I47" s="15">
        <v>29779</v>
      </c>
      <c r="J47" s="15">
        <v>0</v>
      </c>
      <c r="K47" s="15">
        <v>3461.63</v>
      </c>
      <c r="L47" s="14">
        <v>5.0000000000000001E-4</v>
      </c>
      <c r="M47" s="14">
        <v>2.75E-2</v>
      </c>
      <c r="N47" s="14">
        <v>5.3E-3</v>
      </c>
      <c r="O47" s="13">
        <v>77414241</v>
      </c>
    </row>
    <row r="48" spans="1:15" x14ac:dyDescent="0.2">
      <c r="A48" s="12" t="s">
        <v>7</v>
      </c>
      <c r="B48" s="12" t="s">
        <v>554</v>
      </c>
      <c r="C48" s="12" t="s">
        <v>555</v>
      </c>
      <c r="D48" s="12" t="s">
        <v>171</v>
      </c>
      <c r="E48" s="13">
        <v>99964</v>
      </c>
      <c r="F48" s="12" t="s">
        <v>498</v>
      </c>
      <c r="G48" s="12" t="s">
        <v>48</v>
      </c>
      <c r="H48" s="15">
        <v>3802</v>
      </c>
      <c r="I48" s="15">
        <v>20613.5</v>
      </c>
      <c r="J48" s="15">
        <v>0</v>
      </c>
      <c r="K48" s="15">
        <v>2530.65</v>
      </c>
      <c r="L48" s="14">
        <v>3.5000000000000001E-3</v>
      </c>
      <c r="M48" s="14">
        <v>2.01E-2</v>
      </c>
      <c r="N48" s="14">
        <v>3.8999999999999998E-3</v>
      </c>
      <c r="O48" s="13">
        <v>62017165</v>
      </c>
    </row>
    <row r="49" spans="1:15" x14ac:dyDescent="0.2">
      <c r="A49" s="12" t="s">
        <v>7</v>
      </c>
      <c r="B49" s="12" t="s">
        <v>556</v>
      </c>
      <c r="C49" s="12" t="s">
        <v>557</v>
      </c>
      <c r="D49" s="12" t="s">
        <v>445</v>
      </c>
      <c r="E49" s="13">
        <v>99964</v>
      </c>
      <c r="F49" s="12" t="s">
        <v>498</v>
      </c>
      <c r="G49" s="12" t="s">
        <v>48</v>
      </c>
      <c r="H49" s="15">
        <v>62482</v>
      </c>
      <c r="I49" s="15">
        <v>2257.25</v>
      </c>
      <c r="J49" s="15">
        <v>0</v>
      </c>
      <c r="K49" s="15">
        <v>4554.1000000000004</v>
      </c>
      <c r="L49" s="14">
        <v>7.4999999999999997E-3</v>
      </c>
      <c r="M49" s="14">
        <v>3.61E-2</v>
      </c>
      <c r="N49" s="14">
        <v>6.8999999999999999E-3</v>
      </c>
      <c r="O49" s="13">
        <v>77530517</v>
      </c>
    </row>
    <row r="50" spans="1:15" x14ac:dyDescent="0.2">
      <c r="A50" s="12" t="s">
        <v>7</v>
      </c>
      <c r="B50" s="12" t="s">
        <v>558</v>
      </c>
      <c r="C50" s="12" t="s">
        <v>559</v>
      </c>
      <c r="D50" s="12" t="s">
        <v>357</v>
      </c>
      <c r="E50" s="13">
        <v>918701</v>
      </c>
      <c r="F50" s="12" t="s">
        <v>498</v>
      </c>
      <c r="G50" s="12" t="s">
        <v>48</v>
      </c>
      <c r="H50" s="15">
        <v>42932</v>
      </c>
      <c r="I50" s="15">
        <v>5046</v>
      </c>
      <c r="J50" s="15">
        <v>0</v>
      </c>
      <c r="K50" s="15">
        <v>6995.14</v>
      </c>
      <c r="L50" s="14">
        <v>2.0000000000000001E-4</v>
      </c>
      <c r="M50" s="14">
        <v>5.5500000000000001E-2</v>
      </c>
      <c r="N50" s="14">
        <v>1.0699999999999999E-2</v>
      </c>
      <c r="O50" s="13">
        <v>76394998</v>
      </c>
    </row>
    <row r="51" spans="1:15" x14ac:dyDescent="0.2">
      <c r="A51" s="2" t="s">
        <v>7</v>
      </c>
      <c r="B51" s="2" t="s">
        <v>560</v>
      </c>
      <c r="C51" s="2" t="s">
        <v>7</v>
      </c>
      <c r="D51" s="2" t="s">
        <v>7</v>
      </c>
      <c r="E51" s="2" t="s">
        <v>7</v>
      </c>
      <c r="F51" s="2" t="s">
        <v>7</v>
      </c>
      <c r="G51" s="2" t="s">
        <v>7</v>
      </c>
      <c r="H51" s="11">
        <v>44538</v>
      </c>
      <c r="I51" s="2" t="s">
        <v>7</v>
      </c>
      <c r="J51" s="11">
        <v>0</v>
      </c>
      <c r="K51" s="11">
        <v>14995.4</v>
      </c>
      <c r="L51" s="2" t="s">
        <v>7</v>
      </c>
      <c r="M51" s="10">
        <v>0.11890000000000001</v>
      </c>
      <c r="N51" s="10">
        <v>2.2800000000000001E-2</v>
      </c>
      <c r="O51" s="2" t="s">
        <v>7</v>
      </c>
    </row>
    <row r="52" spans="1:15" x14ac:dyDescent="0.2">
      <c r="A52" s="12" t="s">
        <v>7</v>
      </c>
      <c r="B52" s="12" t="s">
        <v>561</v>
      </c>
      <c r="C52" s="12" t="s">
        <v>562</v>
      </c>
      <c r="D52" s="12" t="s">
        <v>445</v>
      </c>
      <c r="E52" s="13">
        <v>98339</v>
      </c>
      <c r="F52" s="12" t="s">
        <v>505</v>
      </c>
      <c r="G52" s="12" t="s">
        <v>48</v>
      </c>
      <c r="H52" s="15">
        <v>44538</v>
      </c>
      <c r="I52" s="15">
        <v>10427</v>
      </c>
      <c r="J52" s="15">
        <v>0</v>
      </c>
      <c r="K52" s="15">
        <v>14995.4</v>
      </c>
      <c r="L52" s="14">
        <v>1.1000000000000001E-3</v>
      </c>
      <c r="M52" s="14">
        <v>0.11890000000000001</v>
      </c>
      <c r="N52" s="14">
        <v>2.2800000000000001E-2</v>
      </c>
      <c r="O52" s="13">
        <v>60614286</v>
      </c>
    </row>
    <row r="53" spans="1:15" x14ac:dyDescent="0.2">
      <c r="A53" s="2" t="s">
        <v>7</v>
      </c>
      <c r="B53" s="2" t="s">
        <v>563</v>
      </c>
      <c r="C53" s="2" t="s">
        <v>7</v>
      </c>
      <c r="D53" s="2" t="s">
        <v>7</v>
      </c>
      <c r="E53" s="2" t="s">
        <v>7</v>
      </c>
      <c r="F53" s="2" t="s">
        <v>7</v>
      </c>
      <c r="G53" s="2" t="s">
        <v>7</v>
      </c>
      <c r="H53" s="11">
        <v>0</v>
      </c>
      <c r="I53" s="2" t="s">
        <v>7</v>
      </c>
      <c r="J53" s="11">
        <v>0</v>
      </c>
      <c r="K53" s="11">
        <v>0</v>
      </c>
      <c r="L53" s="2" t="s">
        <v>7</v>
      </c>
      <c r="M53" s="10">
        <v>0</v>
      </c>
      <c r="N53" s="10">
        <v>0</v>
      </c>
      <c r="O53" s="2" t="s">
        <v>7</v>
      </c>
    </row>
    <row r="54" spans="1:15" x14ac:dyDescent="0.2">
      <c r="A54" s="2" t="s">
        <v>7</v>
      </c>
      <c r="B54" s="2" t="s">
        <v>508</v>
      </c>
      <c r="C54" s="2" t="s">
        <v>7</v>
      </c>
      <c r="D54" s="2" t="s">
        <v>7</v>
      </c>
      <c r="E54" s="2" t="s">
        <v>7</v>
      </c>
      <c r="F54" s="2" t="s">
        <v>7</v>
      </c>
      <c r="G54" s="2" t="s">
        <v>7</v>
      </c>
      <c r="H54" s="11">
        <v>0</v>
      </c>
      <c r="I54" s="2" t="s">
        <v>7</v>
      </c>
      <c r="J54" s="11">
        <v>0</v>
      </c>
      <c r="K54" s="11">
        <v>0</v>
      </c>
      <c r="L54" s="2" t="s">
        <v>7</v>
      </c>
      <c r="M54" s="10">
        <v>0</v>
      </c>
      <c r="N54" s="10">
        <v>0</v>
      </c>
      <c r="O54" s="2" t="s">
        <v>7</v>
      </c>
    </row>
    <row r="55" spans="1:15" x14ac:dyDescent="0.2">
      <c r="A55" s="8" t="s">
        <v>7</v>
      </c>
      <c r="B55" s="7" t="s">
        <v>105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8" t="s">
        <v>7</v>
      </c>
      <c r="J55" s="8" t="s">
        <v>7</v>
      </c>
      <c r="K55" s="8" t="s">
        <v>7</v>
      </c>
      <c r="L55" s="8" t="s">
        <v>7</v>
      </c>
      <c r="M55" s="8" t="s">
        <v>7</v>
      </c>
      <c r="N55" s="8" t="s">
        <v>7</v>
      </c>
      <c r="O55" s="8" t="s">
        <v>7</v>
      </c>
    </row>
    <row r="56" spans="1:15" x14ac:dyDescent="0.2">
      <c r="A56" s="8" t="s">
        <v>7</v>
      </c>
      <c r="B56" s="7" t="s">
        <v>153</v>
      </c>
      <c r="C56" s="8" t="s">
        <v>7</v>
      </c>
      <c r="D56" s="8" t="s">
        <v>7</v>
      </c>
      <c r="E56" s="8" t="s">
        <v>7</v>
      </c>
      <c r="F56" s="8" t="s">
        <v>7</v>
      </c>
      <c r="G56" s="8" t="s">
        <v>7</v>
      </c>
      <c r="H56" s="8" t="s">
        <v>7</v>
      </c>
      <c r="I56" s="8" t="s">
        <v>7</v>
      </c>
      <c r="J56" s="8" t="s">
        <v>7</v>
      </c>
      <c r="K56" s="8" t="s">
        <v>7</v>
      </c>
      <c r="L56" s="8" t="s">
        <v>7</v>
      </c>
      <c r="M56" s="8" t="s">
        <v>7</v>
      </c>
      <c r="N56" s="8" t="s">
        <v>7</v>
      </c>
      <c r="O56" s="8" t="s">
        <v>7</v>
      </c>
    </row>
    <row r="57" spans="1:15" x14ac:dyDescent="0.2">
      <c r="A57" s="9" t="s">
        <v>493</v>
      </c>
      <c r="B57" s="9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topLeftCell="A25" workbookViewId="0">
      <selection activeCell="B17" sqref="B17"/>
    </sheetView>
  </sheetViews>
  <sheetFormatPr defaultRowHeight="14.25" x14ac:dyDescent="0.2"/>
  <cols>
    <col min="1" max="1" width="2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9930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564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</row>
    <row r="8" spans="1:16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71</v>
      </c>
      <c r="F8" s="2" t="s">
        <v>156</v>
      </c>
      <c r="G8" s="2" t="s">
        <v>72</v>
      </c>
      <c r="H8" s="2" t="s">
        <v>73</v>
      </c>
      <c r="I8" s="2" t="s">
        <v>74</v>
      </c>
      <c r="J8" s="2" t="s">
        <v>111</v>
      </c>
      <c r="K8" s="2" t="s">
        <v>112</v>
      </c>
      <c r="L8" s="2" t="s">
        <v>77</v>
      </c>
      <c r="M8" s="2" t="s">
        <v>114</v>
      </c>
      <c r="N8" s="2" t="s">
        <v>78</v>
      </c>
      <c r="O8" s="2" t="s">
        <v>115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117</v>
      </c>
      <c r="K9" s="2" t="s">
        <v>118</v>
      </c>
      <c r="L9" s="2" t="s">
        <v>11</v>
      </c>
      <c r="M9" s="2" t="s">
        <v>12</v>
      </c>
      <c r="N9" s="2" t="s">
        <v>12</v>
      </c>
      <c r="O9" s="2" t="s">
        <v>12</v>
      </c>
      <c r="P9" s="2" t="s">
        <v>7</v>
      </c>
    </row>
    <row r="10" spans="1:16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119</v>
      </c>
      <c r="N10" s="2" t="s">
        <v>120</v>
      </c>
      <c r="O10" s="2" t="s">
        <v>121</v>
      </c>
      <c r="P10" s="2" t="s">
        <v>7</v>
      </c>
    </row>
    <row r="11" spans="1:16" x14ac:dyDescent="0.2">
      <c r="A11" s="2" t="s">
        <v>7</v>
      </c>
      <c r="B11" s="2" t="s">
        <v>565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5867407.3499999996</v>
      </c>
      <c r="K11" s="2" t="s">
        <v>7</v>
      </c>
      <c r="L11" s="11">
        <v>28183.64</v>
      </c>
      <c r="M11" s="2" t="s">
        <v>7</v>
      </c>
      <c r="N11" s="10">
        <v>1</v>
      </c>
      <c r="O11" s="10">
        <v>4.2900000000000001E-2</v>
      </c>
      <c r="P11" s="2" t="s">
        <v>7</v>
      </c>
    </row>
    <row r="12" spans="1:16" x14ac:dyDescent="0.2">
      <c r="A12" s="2" t="s">
        <v>7</v>
      </c>
      <c r="B12" s="2" t="s">
        <v>89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5704739.5300000003</v>
      </c>
      <c r="K12" s="2" t="s">
        <v>7</v>
      </c>
      <c r="L12" s="11">
        <v>4877.55</v>
      </c>
      <c r="M12" s="2" t="s">
        <v>7</v>
      </c>
      <c r="N12" s="10">
        <v>0.1731</v>
      </c>
      <c r="O12" s="10">
        <v>7.4000000000000003E-3</v>
      </c>
      <c r="P12" s="2" t="s">
        <v>7</v>
      </c>
    </row>
    <row r="13" spans="1:16" x14ac:dyDescent="0.2">
      <c r="A13" s="2" t="s">
        <v>7</v>
      </c>
      <c r="B13" s="2" t="s">
        <v>566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0</v>
      </c>
      <c r="K13" s="2" t="s">
        <v>7</v>
      </c>
      <c r="L13" s="11">
        <v>0</v>
      </c>
      <c r="M13" s="2" t="s">
        <v>7</v>
      </c>
      <c r="N13" s="10">
        <v>0</v>
      </c>
      <c r="O13" s="10">
        <v>0</v>
      </c>
      <c r="P13" s="2" t="s">
        <v>7</v>
      </c>
    </row>
    <row r="14" spans="1:16" x14ac:dyDescent="0.2">
      <c r="A14" s="2" t="s">
        <v>7</v>
      </c>
      <c r="B14" s="2" t="s">
        <v>567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11">
        <v>0</v>
      </c>
      <c r="K14" s="2" t="s">
        <v>7</v>
      </c>
      <c r="L14" s="11">
        <v>0</v>
      </c>
      <c r="M14" s="2" t="s">
        <v>7</v>
      </c>
      <c r="N14" s="10">
        <v>0</v>
      </c>
      <c r="O14" s="10">
        <v>0</v>
      </c>
      <c r="P14" s="2" t="s">
        <v>7</v>
      </c>
    </row>
    <row r="15" spans="1:16" x14ac:dyDescent="0.2">
      <c r="A15" s="2" t="s">
        <v>7</v>
      </c>
      <c r="B15" s="2" t="s">
        <v>291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11">
        <v>5704739.5300000003</v>
      </c>
      <c r="K15" s="2" t="s">
        <v>7</v>
      </c>
      <c r="L15" s="11">
        <v>4877.55</v>
      </c>
      <c r="M15" s="2" t="s">
        <v>7</v>
      </c>
      <c r="N15" s="10">
        <v>0.1731</v>
      </c>
      <c r="O15" s="10">
        <v>7.4000000000000003E-3</v>
      </c>
      <c r="P15" s="2" t="s">
        <v>7</v>
      </c>
    </row>
    <row r="16" spans="1:16" x14ac:dyDescent="0.2">
      <c r="A16" s="12" t="s">
        <v>7</v>
      </c>
      <c r="B16" s="12" t="s">
        <v>873</v>
      </c>
      <c r="C16" s="13">
        <v>1142538</v>
      </c>
      <c r="D16" s="12" t="s">
        <v>128</v>
      </c>
      <c r="E16" s="13">
        <v>520034356</v>
      </c>
      <c r="F16" s="12" t="s">
        <v>498</v>
      </c>
      <c r="G16" s="12" t="s">
        <v>152</v>
      </c>
      <c r="H16" s="12" t="s">
        <v>130</v>
      </c>
      <c r="I16" s="12" t="s">
        <v>94</v>
      </c>
      <c r="J16" s="15">
        <v>5704739.5300000003</v>
      </c>
      <c r="K16" s="15">
        <v>85.5</v>
      </c>
      <c r="L16" s="15">
        <v>4877.55</v>
      </c>
      <c r="M16" s="14">
        <v>1.4800000000000001E-2</v>
      </c>
      <c r="N16" s="14">
        <v>0.1731</v>
      </c>
      <c r="O16" s="14">
        <v>7.4000000000000003E-3</v>
      </c>
      <c r="P16" s="12" t="s">
        <v>7</v>
      </c>
    </row>
    <row r="17" spans="1:16" x14ac:dyDescent="0.2">
      <c r="A17" s="2" t="s">
        <v>7</v>
      </c>
      <c r="B17" s="2" t="s">
        <v>507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11">
        <v>0</v>
      </c>
      <c r="K17" s="2" t="s">
        <v>7</v>
      </c>
      <c r="L17" s="11">
        <v>0</v>
      </c>
      <c r="M17" s="2" t="s">
        <v>7</v>
      </c>
      <c r="N17" s="10">
        <v>0</v>
      </c>
      <c r="O17" s="10">
        <v>0</v>
      </c>
      <c r="P17" s="2" t="s">
        <v>7</v>
      </c>
    </row>
    <row r="18" spans="1:16" x14ac:dyDescent="0.2">
      <c r="A18" s="2" t="s">
        <v>7</v>
      </c>
      <c r="B18" s="2" t="s">
        <v>103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11">
        <v>162667.82</v>
      </c>
      <c r="K18" s="2" t="s">
        <v>7</v>
      </c>
      <c r="L18" s="11">
        <v>23306.09</v>
      </c>
      <c r="M18" s="2" t="s">
        <v>7</v>
      </c>
      <c r="N18" s="10">
        <v>0.82689999999999997</v>
      </c>
      <c r="O18" s="10">
        <v>3.5499999999999997E-2</v>
      </c>
      <c r="P18" s="2" t="s">
        <v>7</v>
      </c>
    </row>
    <row r="19" spans="1:16" x14ac:dyDescent="0.2">
      <c r="A19" s="2" t="s">
        <v>7</v>
      </c>
      <c r="B19" s="2" t="s">
        <v>566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11">
        <v>2526.1</v>
      </c>
      <c r="K19" s="2" t="s">
        <v>7</v>
      </c>
      <c r="L19" s="11">
        <v>1262.18</v>
      </c>
      <c r="M19" s="2" t="s">
        <v>7</v>
      </c>
      <c r="N19" s="10">
        <v>4.48E-2</v>
      </c>
      <c r="O19" s="10">
        <v>1.9E-3</v>
      </c>
      <c r="P19" s="2" t="s">
        <v>7</v>
      </c>
    </row>
    <row r="20" spans="1:16" x14ac:dyDescent="0.2">
      <c r="A20" s="12" t="s">
        <v>7</v>
      </c>
      <c r="B20" s="12" t="s">
        <v>568</v>
      </c>
      <c r="C20" s="12" t="s">
        <v>569</v>
      </c>
      <c r="D20" s="12" t="s">
        <v>171</v>
      </c>
      <c r="E20" s="13">
        <v>94166</v>
      </c>
      <c r="F20" s="12" t="s">
        <v>570</v>
      </c>
      <c r="G20" s="12" t="s">
        <v>571</v>
      </c>
      <c r="H20" s="12" t="s">
        <v>267</v>
      </c>
      <c r="I20" s="12" t="s">
        <v>48</v>
      </c>
      <c r="J20" s="15">
        <v>2526.1</v>
      </c>
      <c r="K20" s="15">
        <v>15474</v>
      </c>
      <c r="L20" s="15">
        <v>1262.18</v>
      </c>
      <c r="M20" s="14">
        <v>1.5E-3</v>
      </c>
      <c r="N20" s="14">
        <v>4.48E-2</v>
      </c>
      <c r="O20" s="14">
        <v>1.9E-3</v>
      </c>
      <c r="P20" s="13">
        <v>62002712</v>
      </c>
    </row>
    <row r="21" spans="1:16" x14ac:dyDescent="0.2">
      <c r="A21" s="2" t="s">
        <v>7</v>
      </c>
      <c r="B21" s="2" t="s">
        <v>567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2" t="s">
        <v>7</v>
      </c>
      <c r="J21" s="11">
        <v>0</v>
      </c>
      <c r="K21" s="2" t="s">
        <v>7</v>
      </c>
      <c r="L21" s="11">
        <v>0</v>
      </c>
      <c r="M21" s="2" t="s">
        <v>7</v>
      </c>
      <c r="N21" s="10">
        <v>0</v>
      </c>
      <c r="O21" s="10">
        <v>0</v>
      </c>
      <c r="P21" s="2" t="s">
        <v>7</v>
      </c>
    </row>
    <row r="22" spans="1:16" x14ac:dyDescent="0.2">
      <c r="A22" s="2" t="s">
        <v>7</v>
      </c>
      <c r="B22" s="2" t="s">
        <v>291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2" t="s">
        <v>7</v>
      </c>
      <c r="J22" s="11">
        <v>158761.72</v>
      </c>
      <c r="K22" s="2" t="s">
        <v>7</v>
      </c>
      <c r="L22" s="11">
        <v>20835.8</v>
      </c>
      <c r="M22" s="2" t="s">
        <v>7</v>
      </c>
      <c r="N22" s="10">
        <v>0.73929999999999996</v>
      </c>
      <c r="O22" s="10">
        <v>3.1699999999999999E-2</v>
      </c>
      <c r="P22" s="2" t="s">
        <v>7</v>
      </c>
    </row>
    <row r="23" spans="1:16" x14ac:dyDescent="0.2">
      <c r="A23" s="12" t="s">
        <v>7</v>
      </c>
      <c r="B23" s="12" t="s">
        <v>572</v>
      </c>
      <c r="C23" s="12" t="s">
        <v>573</v>
      </c>
      <c r="D23" s="12" t="s">
        <v>171</v>
      </c>
      <c r="E23" s="13">
        <v>93260</v>
      </c>
      <c r="F23" s="12" t="s">
        <v>574</v>
      </c>
      <c r="G23" s="12" t="s">
        <v>575</v>
      </c>
      <c r="H23" s="12" t="s">
        <v>267</v>
      </c>
      <c r="I23" s="12" t="s">
        <v>48</v>
      </c>
      <c r="J23" s="15">
        <v>8511.11</v>
      </c>
      <c r="K23" s="15">
        <v>2377.3200000000002</v>
      </c>
      <c r="L23" s="15">
        <v>653.34</v>
      </c>
      <c r="M23" s="14">
        <v>2.9999999999999997E-4</v>
      </c>
      <c r="N23" s="14">
        <v>2.3199999999999998E-2</v>
      </c>
      <c r="O23" s="14">
        <v>1E-3</v>
      </c>
      <c r="P23" s="13">
        <v>62015615</v>
      </c>
    </row>
    <row r="24" spans="1:16" x14ac:dyDescent="0.2">
      <c r="A24" s="12" t="s">
        <v>7</v>
      </c>
      <c r="B24" s="12" t="s">
        <v>576</v>
      </c>
      <c r="C24" s="12" t="s">
        <v>577</v>
      </c>
      <c r="D24" s="12" t="s">
        <v>171</v>
      </c>
      <c r="E24" s="13">
        <v>95116</v>
      </c>
      <c r="F24" s="12" t="s">
        <v>574</v>
      </c>
      <c r="G24" s="12" t="s">
        <v>152</v>
      </c>
      <c r="H24" s="12" t="s">
        <v>130</v>
      </c>
      <c r="I24" s="12" t="s">
        <v>48</v>
      </c>
      <c r="J24" s="15">
        <v>7650</v>
      </c>
      <c r="K24" s="15">
        <v>3528</v>
      </c>
      <c r="L24" s="15">
        <v>871.48</v>
      </c>
      <c r="M24" s="14">
        <v>6.9999999999999999E-4</v>
      </c>
      <c r="N24" s="14">
        <v>3.09E-2</v>
      </c>
      <c r="O24" s="14">
        <v>1.2999999999999999E-3</v>
      </c>
      <c r="P24" s="13">
        <v>62015300</v>
      </c>
    </row>
    <row r="25" spans="1:16" x14ac:dyDescent="0.2">
      <c r="A25" s="12" t="s">
        <v>7</v>
      </c>
      <c r="B25" s="12" t="s">
        <v>578</v>
      </c>
      <c r="C25" s="12" t="s">
        <v>579</v>
      </c>
      <c r="D25" s="12" t="s">
        <v>171</v>
      </c>
      <c r="E25" s="13">
        <v>991728</v>
      </c>
      <c r="F25" s="12" t="s">
        <v>574</v>
      </c>
      <c r="G25" s="12" t="s">
        <v>152</v>
      </c>
      <c r="H25" s="12" t="s">
        <v>130</v>
      </c>
      <c r="I25" s="12" t="s">
        <v>48</v>
      </c>
      <c r="J25" s="15">
        <v>1200</v>
      </c>
      <c r="K25" s="15">
        <v>21425</v>
      </c>
      <c r="L25" s="15">
        <v>830.18</v>
      </c>
      <c r="M25" s="14">
        <v>2.0000000000000001E-4</v>
      </c>
      <c r="N25" s="14">
        <v>2.9499999999999998E-2</v>
      </c>
      <c r="O25" s="14">
        <v>1.2999999999999999E-3</v>
      </c>
      <c r="P25" s="13">
        <v>62016241</v>
      </c>
    </row>
    <row r="26" spans="1:16" x14ac:dyDescent="0.2">
      <c r="A26" s="12" t="s">
        <v>7</v>
      </c>
      <c r="B26" s="12" t="s">
        <v>580</v>
      </c>
      <c r="C26" s="12" t="s">
        <v>581</v>
      </c>
      <c r="D26" s="12" t="s">
        <v>171</v>
      </c>
      <c r="E26" s="13">
        <v>97214</v>
      </c>
      <c r="F26" s="12" t="s">
        <v>574</v>
      </c>
      <c r="G26" s="12" t="s">
        <v>152</v>
      </c>
      <c r="H26" s="12" t="s">
        <v>130</v>
      </c>
      <c r="I26" s="12" t="s">
        <v>54</v>
      </c>
      <c r="J26" s="15">
        <v>9400</v>
      </c>
      <c r="K26" s="15">
        <v>6068</v>
      </c>
      <c r="L26" s="15">
        <v>2130.98</v>
      </c>
      <c r="M26" s="14">
        <v>5.9999999999999995E-4</v>
      </c>
      <c r="N26" s="14">
        <v>7.5600000000000001E-2</v>
      </c>
      <c r="O26" s="14">
        <v>3.2000000000000002E-3</v>
      </c>
      <c r="P26" s="13">
        <v>62010525</v>
      </c>
    </row>
    <row r="27" spans="1:16" x14ac:dyDescent="0.2">
      <c r="A27" s="12" t="s">
        <v>7</v>
      </c>
      <c r="B27" s="12" t="s">
        <v>582</v>
      </c>
      <c r="C27" s="12" t="s">
        <v>583</v>
      </c>
      <c r="D27" s="12" t="s">
        <v>171</v>
      </c>
      <c r="E27" s="13">
        <v>97214</v>
      </c>
      <c r="F27" s="12" t="s">
        <v>574</v>
      </c>
      <c r="G27" s="12" t="s">
        <v>152</v>
      </c>
      <c r="H27" s="12" t="s">
        <v>130</v>
      </c>
      <c r="I27" s="12" t="s">
        <v>584</v>
      </c>
      <c r="J27" s="15">
        <v>13500</v>
      </c>
      <c r="K27" s="15">
        <v>199600</v>
      </c>
      <c r="L27" s="15">
        <v>776.42</v>
      </c>
      <c r="M27" s="14">
        <v>1E-4</v>
      </c>
      <c r="N27" s="14">
        <v>2.75E-2</v>
      </c>
      <c r="O27" s="14">
        <v>1.1999999999999999E-3</v>
      </c>
      <c r="P27" s="13">
        <v>62008412</v>
      </c>
    </row>
    <row r="28" spans="1:16" x14ac:dyDescent="0.2">
      <c r="A28" s="12" t="s">
        <v>7</v>
      </c>
      <c r="B28" s="12" t="s">
        <v>585</v>
      </c>
      <c r="C28" s="12" t="s">
        <v>586</v>
      </c>
      <c r="D28" s="12" t="s">
        <v>171</v>
      </c>
      <c r="E28" s="13">
        <v>97578</v>
      </c>
      <c r="F28" s="12" t="s">
        <v>574</v>
      </c>
      <c r="G28" s="12" t="s">
        <v>152</v>
      </c>
      <c r="H28" s="12" t="s">
        <v>130</v>
      </c>
      <c r="I28" s="12" t="s">
        <v>48</v>
      </c>
      <c r="J28" s="15">
        <v>245</v>
      </c>
      <c r="K28" s="15">
        <v>186465</v>
      </c>
      <c r="L28" s="15">
        <v>1475.13</v>
      </c>
      <c r="M28" s="14">
        <v>8.9999999999999998E-4</v>
      </c>
      <c r="N28" s="14">
        <v>5.2299999999999999E-2</v>
      </c>
      <c r="O28" s="14">
        <v>2.2000000000000001E-3</v>
      </c>
      <c r="P28" s="13">
        <v>62001982</v>
      </c>
    </row>
    <row r="29" spans="1:16" x14ac:dyDescent="0.2">
      <c r="A29" s="12" t="s">
        <v>7</v>
      </c>
      <c r="B29" s="12" t="s">
        <v>587</v>
      </c>
      <c r="C29" s="12" t="s">
        <v>588</v>
      </c>
      <c r="D29" s="12" t="s">
        <v>171</v>
      </c>
      <c r="E29" s="13">
        <v>96159</v>
      </c>
      <c r="F29" s="12" t="s">
        <v>574</v>
      </c>
      <c r="G29" s="12" t="s">
        <v>152</v>
      </c>
      <c r="H29" s="12" t="s">
        <v>130</v>
      </c>
      <c r="I29" s="12" t="s">
        <v>52</v>
      </c>
      <c r="J29" s="15">
        <v>550</v>
      </c>
      <c r="K29" s="15">
        <v>34000</v>
      </c>
      <c r="L29" s="15">
        <v>644.63</v>
      </c>
      <c r="M29" s="14">
        <v>1E-4</v>
      </c>
      <c r="N29" s="14">
        <v>2.29E-2</v>
      </c>
      <c r="O29" s="14">
        <v>1E-3</v>
      </c>
      <c r="P29" s="13">
        <v>62010897</v>
      </c>
    </row>
    <row r="30" spans="1:16" x14ac:dyDescent="0.2">
      <c r="A30" s="12" t="s">
        <v>7</v>
      </c>
      <c r="B30" s="12" t="s">
        <v>589</v>
      </c>
      <c r="C30" s="12" t="s">
        <v>590</v>
      </c>
      <c r="D30" s="12" t="s">
        <v>591</v>
      </c>
      <c r="E30" s="13">
        <v>98591</v>
      </c>
      <c r="F30" s="12" t="s">
        <v>574</v>
      </c>
      <c r="G30" s="12" t="s">
        <v>152</v>
      </c>
      <c r="H30" s="12" t="s">
        <v>130</v>
      </c>
      <c r="I30" s="12" t="s">
        <v>48</v>
      </c>
      <c r="J30" s="15">
        <v>635</v>
      </c>
      <c r="K30" s="15">
        <v>25223.52</v>
      </c>
      <c r="L30" s="15">
        <v>517.19000000000005</v>
      </c>
      <c r="M30" s="14">
        <v>1.6000000000000001E-3</v>
      </c>
      <c r="N30" s="14">
        <v>1.83E-2</v>
      </c>
      <c r="O30" s="14">
        <v>8.0000000000000004E-4</v>
      </c>
      <c r="P30" s="13">
        <v>76102490</v>
      </c>
    </row>
    <row r="31" spans="1:16" x14ac:dyDescent="0.2">
      <c r="A31" s="12" t="s">
        <v>7</v>
      </c>
      <c r="B31" s="12" t="s">
        <v>592</v>
      </c>
      <c r="C31" s="12" t="s">
        <v>593</v>
      </c>
      <c r="D31" s="12" t="s">
        <v>171</v>
      </c>
      <c r="E31" s="13">
        <v>97153</v>
      </c>
      <c r="F31" s="12" t="s">
        <v>574</v>
      </c>
      <c r="G31" s="12" t="s">
        <v>152</v>
      </c>
      <c r="H31" s="12" t="s">
        <v>130</v>
      </c>
      <c r="I31" s="12" t="s">
        <v>48</v>
      </c>
      <c r="J31" s="15">
        <v>38800</v>
      </c>
      <c r="K31" s="15">
        <v>1587</v>
      </c>
      <c r="L31" s="15">
        <v>1988.28</v>
      </c>
      <c r="M31" s="14">
        <v>8.0000000000000004E-4</v>
      </c>
      <c r="N31" s="14">
        <v>7.0499999999999993E-2</v>
      </c>
      <c r="O31" s="14">
        <v>3.0000000000000001E-3</v>
      </c>
      <c r="P31" s="13">
        <v>62012067</v>
      </c>
    </row>
    <row r="32" spans="1:16" x14ac:dyDescent="0.2">
      <c r="A32" s="12" t="s">
        <v>7</v>
      </c>
      <c r="B32" s="12" t="s">
        <v>594</v>
      </c>
      <c r="C32" s="12" t="s">
        <v>595</v>
      </c>
      <c r="D32" s="12" t="s">
        <v>171</v>
      </c>
      <c r="E32" s="13">
        <v>98869</v>
      </c>
      <c r="F32" s="12" t="s">
        <v>574</v>
      </c>
      <c r="G32" s="12" t="s">
        <v>152</v>
      </c>
      <c r="H32" s="12" t="s">
        <v>130</v>
      </c>
      <c r="I32" s="12" t="s">
        <v>48</v>
      </c>
      <c r="J32" s="15">
        <v>20000.61</v>
      </c>
      <c r="K32" s="15">
        <v>2570.42</v>
      </c>
      <c r="L32" s="15">
        <v>1660.03</v>
      </c>
      <c r="M32" s="14">
        <v>8.9999999999999998E-4</v>
      </c>
      <c r="N32" s="14">
        <v>5.8900000000000001E-2</v>
      </c>
      <c r="O32" s="14">
        <v>2.5000000000000001E-3</v>
      </c>
      <c r="P32" s="13">
        <v>60390226</v>
      </c>
    </row>
    <row r="33" spans="1:16" x14ac:dyDescent="0.2">
      <c r="A33" s="12" t="s">
        <v>7</v>
      </c>
      <c r="B33" s="12" t="s">
        <v>596</v>
      </c>
      <c r="C33" s="12" t="s">
        <v>597</v>
      </c>
      <c r="D33" s="12" t="s">
        <v>445</v>
      </c>
      <c r="E33" s="13">
        <v>98252</v>
      </c>
      <c r="F33" s="12" t="s">
        <v>574</v>
      </c>
      <c r="G33" s="12" t="s">
        <v>152</v>
      </c>
      <c r="H33" s="12" t="s">
        <v>130</v>
      </c>
      <c r="I33" s="12" t="s">
        <v>50</v>
      </c>
      <c r="J33" s="15">
        <v>26500</v>
      </c>
      <c r="K33" s="15">
        <v>661.6</v>
      </c>
      <c r="L33" s="15">
        <v>760.82</v>
      </c>
      <c r="M33" s="14">
        <v>1E-4</v>
      </c>
      <c r="N33" s="14">
        <v>2.7E-2</v>
      </c>
      <c r="O33" s="14">
        <v>1.1999999999999999E-3</v>
      </c>
      <c r="P33" s="13">
        <v>76058916</v>
      </c>
    </row>
    <row r="34" spans="1:16" x14ac:dyDescent="0.2">
      <c r="A34" s="12" t="s">
        <v>7</v>
      </c>
      <c r="B34" s="12" t="s">
        <v>598</v>
      </c>
      <c r="C34" s="12" t="s">
        <v>599</v>
      </c>
      <c r="D34" s="12" t="s">
        <v>171</v>
      </c>
      <c r="E34" s="13">
        <v>98193</v>
      </c>
      <c r="F34" s="12" t="s">
        <v>574</v>
      </c>
      <c r="G34" s="12" t="s">
        <v>152</v>
      </c>
      <c r="H34" s="12" t="s">
        <v>130</v>
      </c>
      <c r="I34" s="12" t="s">
        <v>48</v>
      </c>
      <c r="J34" s="15">
        <v>5300</v>
      </c>
      <c r="K34" s="15">
        <v>13194.95</v>
      </c>
      <c r="L34" s="15">
        <v>2258.14</v>
      </c>
      <c r="M34" s="14">
        <v>8.9999999999999998E-4</v>
      </c>
      <c r="N34" s="14">
        <v>8.0100000000000005E-2</v>
      </c>
      <c r="O34" s="14">
        <v>3.3999999999999998E-3</v>
      </c>
      <c r="P34" s="13">
        <v>62012323</v>
      </c>
    </row>
    <row r="35" spans="1:16" x14ac:dyDescent="0.2">
      <c r="A35" s="12" t="s">
        <v>7</v>
      </c>
      <c r="B35" s="12" t="s">
        <v>600</v>
      </c>
      <c r="C35" s="12" t="s">
        <v>601</v>
      </c>
      <c r="D35" s="12" t="s">
        <v>171</v>
      </c>
      <c r="E35" s="13">
        <v>997482</v>
      </c>
      <c r="F35" s="12" t="s">
        <v>574</v>
      </c>
      <c r="G35" s="12" t="s">
        <v>152</v>
      </c>
      <c r="H35" s="12" t="s">
        <v>130</v>
      </c>
      <c r="I35" s="12" t="s">
        <v>48</v>
      </c>
      <c r="J35" s="15">
        <v>16250</v>
      </c>
      <c r="K35" s="15">
        <v>1827.8</v>
      </c>
      <c r="L35" s="15">
        <v>959.07</v>
      </c>
      <c r="M35" s="14">
        <v>1.1999999999999999E-3</v>
      </c>
      <c r="N35" s="14">
        <v>3.4000000000000002E-2</v>
      </c>
      <c r="O35" s="14">
        <v>1.5E-3</v>
      </c>
      <c r="P35" s="13">
        <v>77127645</v>
      </c>
    </row>
    <row r="36" spans="1:16" x14ac:dyDescent="0.2">
      <c r="A36" s="12" t="s">
        <v>7</v>
      </c>
      <c r="B36" s="12" t="s">
        <v>602</v>
      </c>
      <c r="C36" s="12" t="s">
        <v>603</v>
      </c>
      <c r="D36" s="12" t="s">
        <v>171</v>
      </c>
      <c r="E36" s="13">
        <v>984423</v>
      </c>
      <c r="F36" s="12" t="s">
        <v>574</v>
      </c>
      <c r="G36" s="12" t="s">
        <v>152</v>
      </c>
      <c r="H36" s="12" t="s">
        <v>130</v>
      </c>
      <c r="I36" s="12" t="s">
        <v>54</v>
      </c>
      <c r="J36" s="15">
        <v>1075</v>
      </c>
      <c r="K36" s="15">
        <v>11974</v>
      </c>
      <c r="L36" s="15">
        <v>480.9</v>
      </c>
      <c r="M36" s="14">
        <v>6.9999999999999999E-4</v>
      </c>
      <c r="N36" s="14">
        <v>1.7100000000000001E-2</v>
      </c>
      <c r="O36" s="14">
        <v>6.9999999999999999E-4</v>
      </c>
      <c r="P36" s="13">
        <v>62013891</v>
      </c>
    </row>
    <row r="37" spans="1:16" x14ac:dyDescent="0.2">
      <c r="A37" s="12" t="s">
        <v>7</v>
      </c>
      <c r="B37" s="12" t="s">
        <v>604</v>
      </c>
      <c r="C37" s="12" t="s">
        <v>605</v>
      </c>
      <c r="D37" s="12" t="s">
        <v>171</v>
      </c>
      <c r="E37" s="13">
        <v>99836</v>
      </c>
      <c r="F37" s="12" t="s">
        <v>574</v>
      </c>
      <c r="G37" s="12" t="s">
        <v>152</v>
      </c>
      <c r="H37" s="12" t="s">
        <v>130</v>
      </c>
      <c r="I37" s="12" t="s">
        <v>48</v>
      </c>
      <c r="J37" s="15">
        <v>6850</v>
      </c>
      <c r="K37" s="15">
        <v>13732</v>
      </c>
      <c r="L37" s="15">
        <v>3037.33</v>
      </c>
      <c r="M37" s="14">
        <v>4.0000000000000001E-3</v>
      </c>
      <c r="N37" s="14">
        <v>0.10780000000000001</v>
      </c>
      <c r="O37" s="14">
        <v>4.5999999999999999E-3</v>
      </c>
      <c r="P37" s="13">
        <v>77712727</v>
      </c>
    </row>
    <row r="38" spans="1:16" x14ac:dyDescent="0.2">
      <c r="A38" s="12" t="s">
        <v>7</v>
      </c>
      <c r="B38" s="12" t="s">
        <v>606</v>
      </c>
      <c r="C38" s="12" t="s">
        <v>607</v>
      </c>
      <c r="D38" s="12" t="s">
        <v>171</v>
      </c>
      <c r="E38" s="13">
        <v>99769</v>
      </c>
      <c r="F38" s="12" t="s">
        <v>574</v>
      </c>
      <c r="G38" s="12" t="s">
        <v>152</v>
      </c>
      <c r="H38" s="12" t="s">
        <v>130</v>
      </c>
      <c r="I38" s="12" t="s">
        <v>48</v>
      </c>
      <c r="J38" s="15">
        <v>2295</v>
      </c>
      <c r="K38" s="15">
        <v>24180</v>
      </c>
      <c r="L38" s="15">
        <v>1791.87</v>
      </c>
      <c r="M38" s="14">
        <v>6.9999999999999999E-4</v>
      </c>
      <c r="N38" s="14">
        <v>6.3600000000000004E-2</v>
      </c>
      <c r="O38" s="14">
        <v>2.7000000000000001E-3</v>
      </c>
      <c r="P38" s="13">
        <v>76619857</v>
      </c>
    </row>
    <row r="39" spans="1:16" x14ac:dyDescent="0.2">
      <c r="A39" s="2" t="s">
        <v>7</v>
      </c>
      <c r="B39" s="2" t="s">
        <v>507</v>
      </c>
      <c r="C39" s="2" t="s">
        <v>7</v>
      </c>
      <c r="D39" s="2" t="s">
        <v>7</v>
      </c>
      <c r="E39" s="2" t="s">
        <v>7</v>
      </c>
      <c r="F39" s="2" t="s">
        <v>7</v>
      </c>
      <c r="G39" s="2" t="s">
        <v>7</v>
      </c>
      <c r="H39" s="2" t="s">
        <v>7</v>
      </c>
      <c r="I39" s="2" t="s">
        <v>7</v>
      </c>
      <c r="J39" s="11">
        <v>1380</v>
      </c>
      <c r="K39" s="2" t="s">
        <v>7</v>
      </c>
      <c r="L39" s="11">
        <v>1208.1099999999999</v>
      </c>
      <c r="M39" s="2" t="s">
        <v>7</v>
      </c>
      <c r="N39" s="10">
        <v>4.2900000000000001E-2</v>
      </c>
      <c r="O39" s="10">
        <v>1.8E-3</v>
      </c>
      <c r="P39" s="2" t="s">
        <v>7</v>
      </c>
    </row>
    <row r="40" spans="1:16" x14ac:dyDescent="0.2">
      <c r="A40" s="12" t="s">
        <v>7</v>
      </c>
      <c r="B40" s="12" t="s">
        <v>608</v>
      </c>
      <c r="C40" s="12" t="s">
        <v>609</v>
      </c>
      <c r="D40" s="12" t="s">
        <v>171</v>
      </c>
      <c r="E40" s="13">
        <v>94190</v>
      </c>
      <c r="F40" s="12" t="s">
        <v>270</v>
      </c>
      <c r="G40" s="12" t="s">
        <v>273</v>
      </c>
      <c r="H40" s="12" t="s">
        <v>267</v>
      </c>
      <c r="I40" s="12" t="s">
        <v>48</v>
      </c>
      <c r="J40" s="15">
        <v>165</v>
      </c>
      <c r="K40" s="15">
        <v>106720</v>
      </c>
      <c r="L40" s="15">
        <v>568.59</v>
      </c>
      <c r="M40" s="14">
        <v>5.0000000000000001E-4</v>
      </c>
      <c r="N40" s="14">
        <v>2.0199999999999999E-2</v>
      </c>
      <c r="O40" s="14">
        <v>8.9999999999999998E-4</v>
      </c>
      <c r="P40" s="13">
        <v>62015565</v>
      </c>
    </row>
    <row r="41" spans="1:16" x14ac:dyDescent="0.2">
      <c r="A41" s="12" t="s">
        <v>7</v>
      </c>
      <c r="B41" s="12" t="s">
        <v>610</v>
      </c>
      <c r="C41" s="12" t="s">
        <v>611</v>
      </c>
      <c r="D41" s="12" t="s">
        <v>591</v>
      </c>
      <c r="E41" s="13">
        <v>997621</v>
      </c>
      <c r="F41" s="12" t="s">
        <v>270</v>
      </c>
      <c r="G41" s="12" t="s">
        <v>152</v>
      </c>
      <c r="H41" s="12" t="s">
        <v>130</v>
      </c>
      <c r="I41" s="12" t="s">
        <v>48</v>
      </c>
      <c r="J41" s="15">
        <v>1215</v>
      </c>
      <c r="K41" s="15">
        <v>16301</v>
      </c>
      <c r="L41" s="15">
        <v>639.53</v>
      </c>
      <c r="M41" s="14">
        <v>1.5E-3</v>
      </c>
      <c r="N41" s="14">
        <v>2.2700000000000001E-2</v>
      </c>
      <c r="O41" s="14">
        <v>1E-3</v>
      </c>
      <c r="P41" s="13">
        <v>77851210</v>
      </c>
    </row>
    <row r="42" spans="1:16" x14ac:dyDescent="0.2">
      <c r="A42" s="8" t="s">
        <v>7</v>
      </c>
      <c r="B42" s="7" t="s">
        <v>105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  <c r="M42" s="8" t="s">
        <v>7</v>
      </c>
      <c r="N42" s="8" t="s">
        <v>7</v>
      </c>
      <c r="O42" s="8" t="s">
        <v>7</v>
      </c>
      <c r="P42" s="8" t="s">
        <v>7</v>
      </c>
    </row>
    <row r="43" spans="1:16" x14ac:dyDescent="0.2">
      <c r="A43" s="8" t="s">
        <v>7</v>
      </c>
      <c r="B43" s="7" t="s">
        <v>153</v>
      </c>
      <c r="C43" s="8" t="s">
        <v>7</v>
      </c>
      <c r="D43" s="8" t="s">
        <v>7</v>
      </c>
      <c r="E43" s="8" t="s">
        <v>7</v>
      </c>
      <c r="F43" s="8" t="s">
        <v>7</v>
      </c>
      <c r="G43" s="8" t="s">
        <v>7</v>
      </c>
      <c r="H43" s="8" t="s">
        <v>7</v>
      </c>
      <c r="I43" s="8" t="s">
        <v>7</v>
      </c>
      <c r="J43" s="8" t="s">
        <v>7</v>
      </c>
      <c r="K43" s="8" t="s">
        <v>7</v>
      </c>
      <c r="L43" s="8" t="s">
        <v>7</v>
      </c>
      <c r="M43" s="8" t="s">
        <v>7</v>
      </c>
      <c r="N43" s="8" t="s">
        <v>7</v>
      </c>
      <c r="O43" s="8" t="s">
        <v>7</v>
      </c>
      <c r="P43" s="8" t="s">
        <v>7</v>
      </c>
    </row>
    <row r="44" spans="1:16" x14ac:dyDescent="0.2">
      <c r="A44" s="9" t="s">
        <v>493</v>
      </c>
      <c r="B44" s="9" t="s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5" customWidth="1"/>
    <col min="6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9930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106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612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69</v>
      </c>
      <c r="C8" s="2" t="s">
        <v>70</v>
      </c>
      <c r="D8" s="2" t="s">
        <v>108</v>
      </c>
      <c r="E8" s="2" t="s">
        <v>156</v>
      </c>
      <c r="F8" s="2" t="s">
        <v>74</v>
      </c>
      <c r="G8" s="2" t="s">
        <v>111</v>
      </c>
      <c r="H8" s="2" t="s">
        <v>112</v>
      </c>
      <c r="I8" s="2" t="s">
        <v>77</v>
      </c>
      <c r="J8" s="2" t="s">
        <v>114</v>
      </c>
      <c r="K8" s="2" t="s">
        <v>78</v>
      </c>
      <c r="L8" s="2" t="s">
        <v>115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117</v>
      </c>
      <c r="H9" s="2" t="s">
        <v>118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7</v>
      </c>
    </row>
    <row r="11" spans="1:13" x14ac:dyDescent="0.2">
      <c r="A11" s="2" t="s">
        <v>7</v>
      </c>
      <c r="B11" s="2" t="s">
        <v>613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5500</v>
      </c>
      <c r="H11" s="2" t="s">
        <v>7</v>
      </c>
      <c r="I11" s="11">
        <v>102.3</v>
      </c>
      <c r="J11" s="2" t="s">
        <v>7</v>
      </c>
      <c r="K11" s="10">
        <v>1</v>
      </c>
      <c r="L11" s="10">
        <v>2.0000000000000001E-4</v>
      </c>
      <c r="M11" s="2" t="s">
        <v>7</v>
      </c>
    </row>
    <row r="12" spans="1:13" x14ac:dyDescent="0.2">
      <c r="A12" s="2" t="s">
        <v>7</v>
      </c>
      <c r="B12" s="2" t="s">
        <v>614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5500</v>
      </c>
      <c r="H12" s="2" t="s">
        <v>7</v>
      </c>
      <c r="I12" s="11">
        <v>102.3</v>
      </c>
      <c r="J12" s="2" t="s">
        <v>7</v>
      </c>
      <c r="K12" s="10">
        <v>1</v>
      </c>
      <c r="L12" s="10">
        <v>2.0000000000000001E-4</v>
      </c>
      <c r="M12" s="2" t="s">
        <v>7</v>
      </c>
    </row>
    <row r="13" spans="1:13" x14ac:dyDescent="0.2">
      <c r="A13" s="2" t="s">
        <v>7</v>
      </c>
      <c r="B13" s="2" t="s">
        <v>615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7</v>
      </c>
      <c r="L13" s="2" t="s">
        <v>7</v>
      </c>
      <c r="M13" s="2" t="s">
        <v>7</v>
      </c>
    </row>
    <row r="14" spans="1:13" x14ac:dyDescent="0.2">
      <c r="A14" s="12" t="s">
        <v>7</v>
      </c>
      <c r="B14" s="12" t="s">
        <v>616</v>
      </c>
      <c r="C14" s="13">
        <v>1179613</v>
      </c>
      <c r="D14" s="12" t="s">
        <v>128</v>
      </c>
      <c r="E14" s="12" t="s">
        <v>216</v>
      </c>
      <c r="F14" s="12" t="s">
        <v>94</v>
      </c>
      <c r="G14" s="15">
        <v>5500</v>
      </c>
      <c r="H14" s="15">
        <v>1860</v>
      </c>
      <c r="I14" s="15">
        <v>102.3</v>
      </c>
      <c r="J14" s="14">
        <v>2.7000000000000001E-3</v>
      </c>
      <c r="K14" s="14">
        <v>1</v>
      </c>
      <c r="L14" s="14">
        <v>2.0000000000000001E-4</v>
      </c>
      <c r="M14" s="12" t="s">
        <v>7</v>
      </c>
    </row>
    <row r="15" spans="1:13" x14ac:dyDescent="0.2">
      <c r="A15" s="2" t="s">
        <v>7</v>
      </c>
      <c r="B15" s="2" t="s">
        <v>165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1">
        <v>0</v>
      </c>
      <c r="J15" s="2" t="s">
        <v>7</v>
      </c>
      <c r="K15" s="10">
        <v>0</v>
      </c>
      <c r="L15" s="10">
        <v>0</v>
      </c>
      <c r="M15" s="2" t="s">
        <v>7</v>
      </c>
    </row>
    <row r="16" spans="1:13" x14ac:dyDescent="0.2">
      <c r="A16" s="2" t="s">
        <v>7</v>
      </c>
      <c r="B16" s="2" t="s">
        <v>617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</row>
    <row r="17" spans="1:13" x14ac:dyDescent="0.2">
      <c r="A17" s="8" t="s">
        <v>7</v>
      </c>
      <c r="B17" s="7" t="s">
        <v>105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 x14ac:dyDescent="0.2">
      <c r="A18" s="8" t="s">
        <v>7</v>
      </c>
      <c r="B18" s="7" t="s">
        <v>153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 x14ac:dyDescent="0.2">
      <c r="A19" s="9" t="s">
        <v>493</v>
      </c>
      <c r="B19" s="9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2021-11-04T09:26:09Z</dcterms:created>
  <dcterms:modified xsi:type="dcterms:W3CDTF">2022-02-09T13:24:01Z</dcterms:modified>
</cp:coreProperties>
</file>