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4\30.09.2024\פועלים סהר\אל על\קבצים סופיים\"/>
    </mc:Choice>
  </mc:AlternateContent>
  <xr:revisionPtr revIDLastSave="0" documentId="13_ncr:1_{9732F10C-6D4E-4677-944F-4C26600700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פרסום מרכיבי תשואה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2" i="1"/>
  <c r="G57" i="1"/>
  <c r="E66" i="1"/>
  <c r="E62" i="1"/>
  <c r="E57" i="1"/>
  <c r="C66" i="1"/>
  <c r="C62" i="1"/>
  <c r="C57" i="1"/>
  <c r="E26" i="1"/>
</calcChain>
</file>

<file path=xl/sharedStrings.xml><?xml version="1.0" encoding="utf-8"?>
<sst xmlns="http://schemas.openxmlformats.org/spreadsheetml/2006/main" count="1051" uniqueCount="71">
  <si>
    <t>פירוט תרומת אפיקי ההשקעה לתשואה הכוללת</t>
  </si>
  <si>
    <t>סוף צידי קובץ</t>
  </si>
  <si>
    <t>גמל על, קופת תגמולים לעובדי אל על אגו"ש בע"מ</t>
  </si>
  <si>
    <t>אל על מסל.חכם מעל 60(9756)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</si>
  <si>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</si>
  <si>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</si>
  <si>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</si>
  <si>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</si>
  <si>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</si>
  <si>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</si>
  <si>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</si>
  <si>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</si>
  <si>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</si>
  <si>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</si>
  <si>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</si>
  <si>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</si>
  <si>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</si>
  <si>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</si>
  <si>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</si>
  <si>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</si>
  <si>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</si>
  <si>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</si>
  <si>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</si>
  <si>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</si>
  <si>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</si>
  <si>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</si>
  <si>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</si>
  <si>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</si>
  <si>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</si>
  <si>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</si>
  <si>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</si>
  <si>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</si>
  <si>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</si>
  <si>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</si>
  <si>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</si>
  <si>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</si>
  <si>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</si>
  <si>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</si>
  <si>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</si>
  <si>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</si>
  <si>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</si>
  <si>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</si>
  <si>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</si>
  <si>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</si>
  <si>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</si>
  <si>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</si>
  <si>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</si>
  <si>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</si>
  <si>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</si>
  <si>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</si>
  <si>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</si>
  <si>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</si>
  <si>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</si>
  <si>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</si>
  <si>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</si>
  <si>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</si>
  <si>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</si>
  <si>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</si>
  <si>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</si>
  <si>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</si>
  <si>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</si>
  <si>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</si>
  <si>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</si>
  <si>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</si>
  <si>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</si>
  <si>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</si>
  <si>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</si>
  <si>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</si>
  <si>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2024-10-15 16:58:43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</si>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</sst>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10" fontId="1" fillId="2" borderId="1" xfId="0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rightToLeft="1" tabSelected="1" topLeftCell="A61" workbookViewId="0">
      <selection activeCell="K73" sqref="K73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6" t="s">
        <v>1</v>
      </c>
    </row>
    <row r="2" spans="1:29" x14ac:dyDescent="0.2">
      <c r="B2" s="11" t="s">
        <v>2</v>
      </c>
      <c r="AC2" s="16" t="s">
        <v>1</v>
      </c>
    </row>
    <row r="3" spans="1:29" x14ac:dyDescent="0.2">
      <c r="B3" s="11" t="s">
        <v>3</v>
      </c>
      <c r="AC3" s="16" t="s">
        <v>1</v>
      </c>
    </row>
    <row r="4" spans="1:29" x14ac:dyDescent="0.2">
      <c r="B4" s="11" t="s">
        <v>4</v>
      </c>
      <c r="AC4" s="16" t="s">
        <v>1</v>
      </c>
    </row>
    <row r="5" spans="1:29" x14ac:dyDescent="0.2">
      <c r="B5" s="16" t="s">
        <v>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C5" s="16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6" t="s">
        <v>32</v>
      </c>
      <c r="AC6" s="16" t="s">
        <v>1</v>
      </c>
    </row>
    <row r="7" spans="1:29" x14ac:dyDescent="0.2">
      <c r="A7" s="1" t="s">
        <v>6</v>
      </c>
      <c r="B7" s="5" t="s">
        <v>33</v>
      </c>
      <c r="C7" s="7">
        <v>3.6999999999999999E-4</v>
      </c>
      <c r="D7" s="7">
        <v>2.469E-2</v>
      </c>
      <c r="E7" s="9">
        <v>-1.7999999999999998E-4</v>
      </c>
      <c r="F7" s="9">
        <v>2.0819999999999998E-2</v>
      </c>
      <c r="G7" s="7">
        <v>2.5000000000000001E-4</v>
      </c>
      <c r="H7" s="7">
        <v>2.2480000000000003E-2</v>
      </c>
      <c r="I7" s="9">
        <v>1.4000000000000001E-4</v>
      </c>
      <c r="J7" s="9">
        <v>1.942E-2</v>
      </c>
      <c r="K7" s="7">
        <v>1.0000000000000001E-5</v>
      </c>
      <c r="L7" s="7">
        <v>1.1439999999999999E-2</v>
      </c>
      <c r="M7" s="9">
        <v>2.3000000000000001E-4</v>
      </c>
      <c r="N7" s="9">
        <v>2.8250000000000001E-2</v>
      </c>
      <c r="O7" s="7">
        <v>3.6999999999999999E-4</v>
      </c>
      <c r="P7" s="7">
        <v>1.8849999999999999E-2</v>
      </c>
      <c r="Q7" s="9">
        <v>-4.2999999999999999E-4</v>
      </c>
      <c r="R7" s="9">
        <v>2.46E-2</v>
      </c>
      <c r="S7" s="7">
        <v>5.0000000000000002E-5</v>
      </c>
      <c r="T7" s="7">
        <v>2.3470000000000001E-2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6" t="s">
        <v>32</v>
      </c>
      <c r="AC7" s="16" t="s">
        <v>1</v>
      </c>
    </row>
    <row r="8" spans="1:29" x14ac:dyDescent="0.2">
      <c r="A8" s="1" t="s">
        <v>6</v>
      </c>
      <c r="B8" s="5" t="s">
        <v>34</v>
      </c>
      <c r="C8" s="7">
        <v>2.1000000000000001E-4</v>
      </c>
      <c r="D8" s="7">
        <v>0.35418999999999995</v>
      </c>
      <c r="E8" s="9">
        <v>-7.6999999999999996E-4</v>
      </c>
      <c r="F8" s="9">
        <v>0.34561999999999998</v>
      </c>
      <c r="G8" s="7">
        <v>4.0000000000000002E-4</v>
      </c>
      <c r="H8" s="7">
        <v>0.33942999999999995</v>
      </c>
      <c r="I8" s="9">
        <v>-2.32E-3</v>
      </c>
      <c r="J8" s="9">
        <v>0.34442999999999996</v>
      </c>
      <c r="K8" s="7">
        <v>-5.0999999999999993E-4</v>
      </c>
      <c r="L8" s="7">
        <v>0.35264000000000001</v>
      </c>
      <c r="M8" s="9">
        <v>2.2400000000000002E-3</v>
      </c>
      <c r="N8" s="9">
        <v>0.35557</v>
      </c>
      <c r="O8" s="7">
        <v>3.7399999999999998E-3</v>
      </c>
      <c r="P8" s="7">
        <v>0.36853999999999998</v>
      </c>
      <c r="Q8" s="9">
        <v>2.5100000000000001E-3</v>
      </c>
      <c r="R8" s="9">
        <v>0.35887000000000002</v>
      </c>
      <c r="S8" s="7">
        <v>2.5100000000000001E-3</v>
      </c>
      <c r="T8" s="7">
        <v>0.35454000000000002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6" t="s">
        <v>32</v>
      </c>
      <c r="AC8" s="16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>
        <v>0</v>
      </c>
      <c r="P9" s="7">
        <v>0</v>
      </c>
      <c r="Q9" s="9">
        <v>0</v>
      </c>
      <c r="R9" s="9">
        <v>0</v>
      </c>
      <c r="S9" s="7">
        <v>0</v>
      </c>
      <c r="T9" s="7">
        <v>0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6" t="s">
        <v>32</v>
      </c>
      <c r="AC9" s="16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>
        <v>0</v>
      </c>
      <c r="P10" s="7">
        <v>0</v>
      </c>
      <c r="Q10" s="9">
        <v>0</v>
      </c>
      <c r="R10" s="9">
        <v>0</v>
      </c>
      <c r="S10" s="7">
        <v>0</v>
      </c>
      <c r="T10" s="7">
        <v>0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6" t="s">
        <v>32</v>
      </c>
      <c r="AC10" s="16" t="s">
        <v>1</v>
      </c>
    </row>
    <row r="11" spans="1:29" x14ac:dyDescent="0.2">
      <c r="A11" s="1" t="s">
        <v>6</v>
      </c>
      <c r="B11" s="5" t="s">
        <v>37</v>
      </c>
      <c r="C11" s="7">
        <v>7.2999999999999996E-4</v>
      </c>
      <c r="D11" s="7">
        <v>0.18693000000000001</v>
      </c>
      <c r="E11" s="9">
        <v>1.0999999999999999E-4</v>
      </c>
      <c r="F11" s="9">
        <v>0.18917999999999999</v>
      </c>
      <c r="G11" s="7">
        <v>1.81E-3</v>
      </c>
      <c r="H11" s="7">
        <v>0.19001999999999999</v>
      </c>
      <c r="I11" s="9">
        <v>3.5999999999999997E-4</v>
      </c>
      <c r="J11" s="9">
        <v>0.18617999999999998</v>
      </c>
      <c r="K11" s="7">
        <v>6.0000000000000002E-5</v>
      </c>
      <c r="L11" s="7">
        <v>0.17668</v>
      </c>
      <c r="M11" s="9">
        <v>4.8999999999999998E-4</v>
      </c>
      <c r="N11" s="9">
        <v>0.15529999999999999</v>
      </c>
      <c r="O11" s="7">
        <v>1.08E-3</v>
      </c>
      <c r="P11" s="7">
        <v>0.14959</v>
      </c>
      <c r="Q11" s="9">
        <v>1.1000000000000001E-3</v>
      </c>
      <c r="R11" s="9">
        <v>0.14598</v>
      </c>
      <c r="S11" s="7">
        <v>8.7999999999999992E-4</v>
      </c>
      <c r="T11" s="7">
        <v>0.14452999999999999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6" t="s">
        <v>32</v>
      </c>
      <c r="AC11" s="16" t="s">
        <v>1</v>
      </c>
    </row>
    <row r="12" spans="1:29" x14ac:dyDescent="0.2">
      <c r="A12" s="1" t="s">
        <v>6</v>
      </c>
      <c r="B12" s="5" t="s">
        <v>38</v>
      </c>
      <c r="C12" s="7">
        <v>0</v>
      </c>
      <c r="D12" s="7">
        <v>0</v>
      </c>
      <c r="E12" s="9">
        <v>0</v>
      </c>
      <c r="F12" s="9">
        <v>0</v>
      </c>
      <c r="G12" s="7">
        <v>0</v>
      </c>
      <c r="H12" s="7">
        <v>0</v>
      </c>
      <c r="I12" s="9">
        <v>0</v>
      </c>
      <c r="J12" s="9">
        <v>0</v>
      </c>
      <c r="K12" s="7">
        <v>0</v>
      </c>
      <c r="L12" s="7">
        <v>0</v>
      </c>
      <c r="M12" s="9">
        <v>0</v>
      </c>
      <c r="N12" s="9">
        <v>0</v>
      </c>
      <c r="O12" s="7">
        <v>0</v>
      </c>
      <c r="P12" s="7">
        <v>0</v>
      </c>
      <c r="Q12" s="9">
        <v>0</v>
      </c>
      <c r="R12" s="9">
        <v>0</v>
      </c>
      <c r="S12" s="7">
        <v>0</v>
      </c>
      <c r="T12" s="7">
        <v>0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6" t="s">
        <v>32</v>
      </c>
      <c r="AC12" s="16" t="s">
        <v>1</v>
      </c>
    </row>
    <row r="13" spans="1:29" x14ac:dyDescent="0.2">
      <c r="A13" s="1" t="s">
        <v>6</v>
      </c>
      <c r="B13" s="5" t="s">
        <v>39</v>
      </c>
      <c r="C13" s="7">
        <v>3.8900000000000002E-3</v>
      </c>
      <c r="D13" s="7">
        <v>9.2170000000000002E-2</v>
      </c>
      <c r="E13" s="9">
        <v>6.6499999999999997E-3</v>
      </c>
      <c r="F13" s="9">
        <v>9.0500000000000011E-2</v>
      </c>
      <c r="G13" s="7">
        <v>4.1599999999999996E-3</v>
      </c>
      <c r="H13" s="7">
        <v>8.3409999999999998E-2</v>
      </c>
      <c r="I13" s="9">
        <v>-2.1800000000000001E-3</v>
      </c>
      <c r="J13" s="9">
        <v>8.3219999999999988E-2</v>
      </c>
      <c r="K13" s="7">
        <v>5.7099999999999998E-3</v>
      </c>
      <c r="L13" s="7">
        <v>8.771000000000001E-2</v>
      </c>
      <c r="M13" s="9">
        <v>3.14E-3</v>
      </c>
      <c r="N13" s="9">
        <v>8.8900000000000007E-2</v>
      </c>
      <c r="O13" s="7">
        <v>-1.67E-3</v>
      </c>
      <c r="P13" s="7">
        <v>8.5739999999999997E-2</v>
      </c>
      <c r="Q13" s="9">
        <v>-1.2999999999999999E-3</v>
      </c>
      <c r="R13" s="9">
        <v>8.14E-2</v>
      </c>
      <c r="S13" s="7">
        <v>1.8799999999999999E-3</v>
      </c>
      <c r="T13" s="7">
        <v>7.8120000000000009E-2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6" t="s">
        <v>32</v>
      </c>
      <c r="AC13" s="16" t="s">
        <v>1</v>
      </c>
    </row>
    <row r="14" spans="1:29" x14ac:dyDescent="0.2">
      <c r="A14" s="1" t="s">
        <v>6</v>
      </c>
      <c r="B14" s="5" t="s">
        <v>40</v>
      </c>
      <c r="C14" s="7">
        <v>4.2000000000000002E-4</v>
      </c>
      <c r="D14" s="7">
        <v>0.22236</v>
      </c>
      <c r="E14" s="9">
        <v>4.8199999999999996E-3</v>
      </c>
      <c r="F14" s="9">
        <v>0.23261999999999999</v>
      </c>
      <c r="G14" s="7">
        <v>1.175E-2</v>
      </c>
      <c r="H14" s="7">
        <v>0.24478000000000003</v>
      </c>
      <c r="I14" s="9">
        <v>-2.8799999999999997E-3</v>
      </c>
      <c r="J14" s="9">
        <v>0.24917</v>
      </c>
      <c r="K14" s="7">
        <v>6.0000000000000001E-3</v>
      </c>
      <c r="L14" s="7">
        <v>0.25478000000000001</v>
      </c>
      <c r="M14" s="9">
        <v>7.92E-3</v>
      </c>
      <c r="N14" s="9">
        <v>0.25938</v>
      </c>
      <c r="O14" s="7">
        <v>2.7000000000000001E-3</v>
      </c>
      <c r="P14" s="7">
        <v>0.25921</v>
      </c>
      <c r="Q14" s="9">
        <v>-3.7799999999999999E-3</v>
      </c>
      <c r="R14" s="9">
        <v>0.27556000000000003</v>
      </c>
      <c r="S14" s="7">
        <v>1.312E-2</v>
      </c>
      <c r="T14" s="7">
        <v>0.28628999999999999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6" t="s">
        <v>32</v>
      </c>
      <c r="AC14" s="16" t="s">
        <v>1</v>
      </c>
    </row>
    <row r="15" spans="1:29" x14ac:dyDescent="0.2">
      <c r="A15" s="1" t="s">
        <v>6</v>
      </c>
      <c r="B15" s="5" t="s">
        <v>41</v>
      </c>
      <c r="C15" s="7">
        <v>1.7000000000000001E-4</v>
      </c>
      <c r="D15" s="7">
        <v>1.9179999999999999E-2</v>
      </c>
      <c r="E15" s="9">
        <v>-8.9999999999999992E-5</v>
      </c>
      <c r="F15" s="9">
        <v>1.882E-2</v>
      </c>
      <c r="G15" s="7">
        <v>6.7000000000000002E-4</v>
      </c>
      <c r="H15" s="7">
        <v>1.8680000000000002E-2</v>
      </c>
      <c r="I15" s="9">
        <v>4.0000000000000002E-4</v>
      </c>
      <c r="J15" s="9">
        <v>1.932E-2</v>
      </c>
      <c r="K15" s="7">
        <v>7.0000000000000007E-5</v>
      </c>
      <c r="L15" s="7">
        <v>1.916E-2</v>
      </c>
      <c r="M15" s="9">
        <v>1.7999999999999998E-4</v>
      </c>
      <c r="N15" s="9">
        <v>1.9290000000000002E-2</v>
      </c>
      <c r="O15" s="7">
        <v>1.0999999999999999E-4</v>
      </c>
      <c r="P15" s="7">
        <v>1.917E-2</v>
      </c>
      <c r="Q15" s="9">
        <v>-4.2999999999999999E-4</v>
      </c>
      <c r="R15" s="9">
        <v>1.9439999999999999E-2</v>
      </c>
      <c r="S15" s="7">
        <v>3.5999999999999997E-4</v>
      </c>
      <c r="T15" s="7">
        <v>1.9400000000000001E-2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6" t="s">
        <v>32</v>
      </c>
      <c r="AC15" s="16" t="s">
        <v>1</v>
      </c>
    </row>
    <row r="16" spans="1:29" x14ac:dyDescent="0.2">
      <c r="A16" s="1" t="s">
        <v>6</v>
      </c>
      <c r="B16" s="5" t="s">
        <v>42</v>
      </c>
      <c r="C16" s="7">
        <v>2.0399999999999997E-3</v>
      </c>
      <c r="D16" s="7">
        <v>8.7750000000000009E-2</v>
      </c>
      <c r="E16" s="9">
        <v>-2.0000000000000001E-4</v>
      </c>
      <c r="F16" s="9">
        <v>8.7449999999999986E-2</v>
      </c>
      <c r="G16" s="7">
        <v>2.1199999999999999E-3</v>
      </c>
      <c r="H16" s="7">
        <v>8.6510000000000004E-2</v>
      </c>
      <c r="I16" s="9">
        <v>1.06E-3</v>
      </c>
      <c r="J16" s="9">
        <v>8.7980000000000003E-2</v>
      </c>
      <c r="K16" s="7">
        <v>3.4000000000000002E-4</v>
      </c>
      <c r="L16" s="7">
        <v>8.5950000000000013E-2</v>
      </c>
      <c r="M16" s="9">
        <v>9.7000000000000005E-4</v>
      </c>
      <c r="N16" s="9">
        <v>8.3919999999999995E-2</v>
      </c>
      <c r="O16" s="7">
        <v>2.5999999999999998E-4</v>
      </c>
      <c r="P16" s="7">
        <v>8.2880000000000009E-2</v>
      </c>
      <c r="Q16" s="9">
        <v>-8.5999999999999998E-4</v>
      </c>
      <c r="R16" s="9">
        <v>8.1900000000000001E-2</v>
      </c>
      <c r="S16" s="7">
        <v>1.5299999999999999E-3</v>
      </c>
      <c r="T16" s="7">
        <v>8.1129999999999994E-2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6" t="s">
        <v>32</v>
      </c>
      <c r="AC16" s="16" t="s">
        <v>1</v>
      </c>
    </row>
    <row r="17" spans="1:29" x14ac:dyDescent="0.2">
      <c r="A17" s="1" t="s">
        <v>6</v>
      </c>
      <c r="B17" s="5" t="s">
        <v>43</v>
      </c>
      <c r="C17" s="7">
        <v>3.0000000000000001E-5</v>
      </c>
      <c r="D17" s="7">
        <v>2.0000000000000002E-5</v>
      </c>
      <c r="E17" s="9">
        <v>0</v>
      </c>
      <c r="F17" s="9">
        <v>3.0000000000000001E-5</v>
      </c>
      <c r="G17" s="7">
        <v>2.0000000000000002E-5</v>
      </c>
      <c r="H17" s="7">
        <v>4.0000000000000003E-5</v>
      </c>
      <c r="I17" s="9">
        <v>0</v>
      </c>
      <c r="J17" s="9">
        <v>5.0000000000000002E-5</v>
      </c>
      <c r="K17" s="7">
        <v>0</v>
      </c>
      <c r="L17" s="7">
        <v>5.0000000000000002E-5</v>
      </c>
      <c r="M17" s="9">
        <v>-2.0000000000000002E-5</v>
      </c>
      <c r="N17" s="9">
        <v>3.0000000000000001E-5</v>
      </c>
      <c r="O17" s="7">
        <v>-3.0000000000000001E-5</v>
      </c>
      <c r="P17" s="7">
        <v>5.0000000000000002E-5</v>
      </c>
      <c r="Q17" s="9">
        <v>0</v>
      </c>
      <c r="R17" s="9">
        <v>0</v>
      </c>
      <c r="S17" s="7">
        <v>0</v>
      </c>
      <c r="T17" s="7">
        <v>0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6" t="s">
        <v>32</v>
      </c>
      <c r="AC17" s="16" t="s">
        <v>1</v>
      </c>
    </row>
    <row r="18" spans="1:29" x14ac:dyDescent="0.2">
      <c r="A18" s="1" t="s">
        <v>6</v>
      </c>
      <c r="B18" s="5" t="s">
        <v>44</v>
      </c>
      <c r="C18" s="7">
        <v>-7.1999999999999994E-4</v>
      </c>
      <c r="D18" s="7">
        <v>-2.2899999999999999E-3</v>
      </c>
      <c r="E18" s="9">
        <v>2.2899999999999999E-3</v>
      </c>
      <c r="F18" s="9">
        <v>5.8E-4</v>
      </c>
      <c r="G18" s="7">
        <v>-4.8799999999999998E-3</v>
      </c>
      <c r="H18" s="7">
        <v>1.1799999999999998E-3</v>
      </c>
      <c r="I18" s="9">
        <v>-3.0699999999999998E-3</v>
      </c>
      <c r="J18" s="9">
        <v>-3.6900000000000001E-3</v>
      </c>
      <c r="K18" s="7">
        <v>7.5000000000000002E-4</v>
      </c>
      <c r="L18" s="7">
        <v>-2.0799999999999998E-3</v>
      </c>
      <c r="M18" s="9">
        <v>-3.14E-3</v>
      </c>
      <c r="N18" s="9">
        <v>-3.5799999999999998E-3</v>
      </c>
      <c r="O18" s="7">
        <v>-6.2E-4</v>
      </c>
      <c r="P18" s="7">
        <v>2.7600000000000003E-3</v>
      </c>
      <c r="Q18" s="9">
        <v>5.7499999999999999E-3</v>
      </c>
      <c r="R18" s="9">
        <v>-9.6000000000000002E-4</v>
      </c>
      <c r="S18" s="7">
        <v>-3.5299999999999997E-3</v>
      </c>
      <c r="T18" s="7">
        <v>-5.1999999999999995E-4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6" t="s">
        <v>32</v>
      </c>
      <c r="AC18" s="16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0</v>
      </c>
      <c r="H19" s="7">
        <v>0</v>
      </c>
      <c r="I19" s="9">
        <v>0</v>
      </c>
      <c r="J19" s="9">
        <v>0</v>
      </c>
      <c r="K19" s="7">
        <v>0</v>
      </c>
      <c r="L19" s="7">
        <v>0</v>
      </c>
      <c r="M19" s="9">
        <v>0</v>
      </c>
      <c r="N19" s="9">
        <v>0</v>
      </c>
      <c r="O19" s="7">
        <v>0</v>
      </c>
      <c r="P19" s="7">
        <v>0</v>
      </c>
      <c r="Q19" s="9">
        <v>0</v>
      </c>
      <c r="R19" s="9">
        <v>0</v>
      </c>
      <c r="S19" s="7">
        <v>0</v>
      </c>
      <c r="T19" s="7">
        <v>0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6" t="s">
        <v>32</v>
      </c>
      <c r="AC19" s="16" t="s">
        <v>1</v>
      </c>
    </row>
    <row r="20" spans="1:29" x14ac:dyDescent="0.2">
      <c r="A20" s="1" t="s">
        <v>6</v>
      </c>
      <c r="B20" s="5" t="s">
        <v>46</v>
      </c>
      <c r="C20" s="7">
        <v>8.0000000000000007E-5</v>
      </c>
      <c r="D20" s="7">
        <v>6.3499999999999997E-3</v>
      </c>
      <c r="E20" s="9">
        <v>0</v>
      </c>
      <c r="F20" s="9">
        <v>6.0799999999999995E-3</v>
      </c>
      <c r="G20" s="7">
        <v>1.4999999999999999E-4</v>
      </c>
      <c r="H20" s="7">
        <v>5.96E-3</v>
      </c>
      <c r="I20" s="9">
        <v>1.4999999999999999E-4</v>
      </c>
      <c r="J20" s="9">
        <v>6.0799999999999995E-3</v>
      </c>
      <c r="K20" s="7">
        <v>-3.0000000000000001E-5</v>
      </c>
      <c r="L20" s="7">
        <v>6.0200000000000002E-3</v>
      </c>
      <c r="M20" s="9">
        <v>8.0000000000000007E-5</v>
      </c>
      <c r="N20" s="9">
        <v>6.0200000000000002E-3</v>
      </c>
      <c r="O20" s="7">
        <v>-1.0000000000000001E-5</v>
      </c>
      <c r="P20" s="7">
        <v>5.9099999999999995E-3</v>
      </c>
      <c r="Q20" s="9">
        <v>-1E-4</v>
      </c>
      <c r="R20" s="9">
        <v>5.9299999999999995E-3</v>
      </c>
      <c r="S20" s="7">
        <v>6.0000000000000002E-5</v>
      </c>
      <c r="T20" s="7">
        <v>5.9099999999999995E-3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6" t="s">
        <v>32</v>
      </c>
      <c r="AC20" s="16" t="s">
        <v>1</v>
      </c>
    </row>
    <row r="21" spans="1:29" x14ac:dyDescent="0.2">
      <c r="A21" s="1" t="s">
        <v>6</v>
      </c>
      <c r="B21" s="5" t="s">
        <v>47</v>
      </c>
      <c r="C21" s="7">
        <v>5.0000000000000002E-5</v>
      </c>
      <c r="D21" s="7">
        <v>8.77E-3</v>
      </c>
      <c r="E21" s="9">
        <v>3.0000000000000001E-5</v>
      </c>
      <c r="F21" s="9">
        <v>8.539999999999999E-3</v>
      </c>
      <c r="G21" s="7">
        <v>3.0000000000000001E-5</v>
      </c>
      <c r="H21" s="7">
        <v>8.2199999999999999E-3</v>
      </c>
      <c r="I21" s="9">
        <v>2.0000000000000002E-5</v>
      </c>
      <c r="J21" s="9">
        <v>8.2699999999999996E-3</v>
      </c>
      <c r="K21" s="7">
        <v>1.0000000000000001E-5</v>
      </c>
      <c r="L21" s="7">
        <v>8.4799999999999997E-3</v>
      </c>
      <c r="M21" s="9">
        <v>3.0000000000000001E-5</v>
      </c>
      <c r="N21" s="9">
        <v>7.9000000000000008E-3</v>
      </c>
      <c r="O21" s="7">
        <v>5.0000000000000002E-5</v>
      </c>
      <c r="P21" s="7">
        <v>7.5900000000000004E-3</v>
      </c>
      <c r="Q21" s="9">
        <v>4.0000000000000003E-5</v>
      </c>
      <c r="R21" s="9">
        <v>8.0000000000000002E-3</v>
      </c>
      <c r="S21" s="7">
        <v>1.0000000000000001E-5</v>
      </c>
      <c r="T21" s="7">
        <v>7.7600000000000004E-3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6" t="s">
        <v>32</v>
      </c>
      <c r="AC21" s="16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>
        <v>0</v>
      </c>
      <c r="P22" s="7">
        <v>0</v>
      </c>
      <c r="Q22" s="9">
        <v>0</v>
      </c>
      <c r="R22" s="9">
        <v>0</v>
      </c>
      <c r="S22" s="7">
        <v>0</v>
      </c>
      <c r="T22" s="7">
        <v>0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6" t="s">
        <v>32</v>
      </c>
      <c r="AC22" s="16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>
        <v>0</v>
      </c>
      <c r="P23" s="7">
        <v>0</v>
      </c>
      <c r="Q23" s="9">
        <v>0</v>
      </c>
      <c r="R23" s="9">
        <v>0</v>
      </c>
      <c r="S23" s="7">
        <v>0</v>
      </c>
      <c r="T23" s="7">
        <v>0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6" t="s">
        <v>32</v>
      </c>
      <c r="AC23" s="16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>
        <v>0</v>
      </c>
      <c r="P24" s="7">
        <v>0</v>
      </c>
      <c r="Q24" s="9">
        <v>0</v>
      </c>
      <c r="R24" s="9">
        <v>0</v>
      </c>
      <c r="S24" s="7">
        <v>0</v>
      </c>
      <c r="T24" s="7">
        <v>0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6" t="s">
        <v>32</v>
      </c>
      <c r="AC24" s="16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-1.2999999999999999E-4</v>
      </c>
      <c r="E25" s="9">
        <v>0</v>
      </c>
      <c r="F25" s="9">
        <v>-2.4000000000000001E-4</v>
      </c>
      <c r="G25" s="7">
        <v>0</v>
      </c>
      <c r="H25" s="7">
        <v>-7.1999999999999994E-4</v>
      </c>
      <c r="I25" s="9">
        <v>0</v>
      </c>
      <c r="J25" s="9">
        <v>-4.2999999999999999E-4</v>
      </c>
      <c r="K25" s="7">
        <v>0</v>
      </c>
      <c r="L25" s="7">
        <v>-8.4000000000000003E-4</v>
      </c>
      <c r="M25" s="9">
        <v>0</v>
      </c>
      <c r="N25" s="9">
        <v>-1E-3</v>
      </c>
      <c r="O25" s="7">
        <v>0</v>
      </c>
      <c r="P25" s="7">
        <v>-2.9E-4</v>
      </c>
      <c r="Q25" s="9">
        <v>0</v>
      </c>
      <c r="R25" s="9">
        <v>-7.1999999999999994E-4</v>
      </c>
      <c r="S25" s="7">
        <v>0</v>
      </c>
      <c r="T25" s="7">
        <v>-6.3000000000000003E-4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6" t="s">
        <v>32</v>
      </c>
      <c r="AC25" s="16" t="s">
        <v>1</v>
      </c>
    </row>
    <row r="26" spans="1:29" x14ac:dyDescent="0.2">
      <c r="A26" s="1" t="s">
        <v>6</v>
      </c>
      <c r="B26" s="5" t="s">
        <v>52</v>
      </c>
      <c r="C26" s="12">
        <v>7.2699999999999996E-3</v>
      </c>
      <c r="D26" s="12">
        <v>1</v>
      </c>
      <c r="E26" s="13">
        <f>SUM(E7:E25)</f>
        <v>1.2660000000000001E-2</v>
      </c>
      <c r="F26" s="13">
        <v>1</v>
      </c>
      <c r="G26" s="12">
        <v>1.6490000000000001E-2</v>
      </c>
      <c r="H26" s="12">
        <v>1</v>
      </c>
      <c r="I26" s="13">
        <v>-8.3299999999999989E-3</v>
      </c>
      <c r="J26" s="13">
        <v>1</v>
      </c>
      <c r="K26" s="12">
        <v>1.2390000000000002E-2</v>
      </c>
      <c r="L26" s="12">
        <v>1</v>
      </c>
      <c r="M26" s="13">
        <v>1.2119999999999999E-2</v>
      </c>
      <c r="N26" s="13">
        <v>1</v>
      </c>
      <c r="O26" s="12">
        <v>5.9899999999999997E-3</v>
      </c>
      <c r="P26" s="12">
        <v>1</v>
      </c>
      <c r="Q26" s="13">
        <v>2.5000000000000001E-3</v>
      </c>
      <c r="R26" s="13">
        <v>1</v>
      </c>
      <c r="S26" s="12">
        <v>1.686E-2</v>
      </c>
      <c r="T26" s="12">
        <v>1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6" t="s">
        <v>32</v>
      </c>
      <c r="AC26" s="16" t="s">
        <v>1</v>
      </c>
    </row>
    <row r="27" spans="1:29" x14ac:dyDescent="0.2">
      <c r="A27" s="1" t="s">
        <v>6</v>
      </c>
      <c r="B27" s="6" t="s">
        <v>53</v>
      </c>
      <c r="C27" s="8">
        <v>921.68</v>
      </c>
      <c r="D27" s="8"/>
      <c r="E27" s="10">
        <v>1614.53</v>
      </c>
      <c r="F27" s="10"/>
      <c r="G27" s="8">
        <v>2127.4299999999998</v>
      </c>
      <c r="H27" s="8"/>
      <c r="I27" s="10">
        <v>-1092.27</v>
      </c>
      <c r="J27" s="10"/>
      <c r="K27" s="8">
        <v>1602.18</v>
      </c>
      <c r="L27" s="8"/>
      <c r="M27" s="10">
        <v>1570.09</v>
      </c>
      <c r="N27" s="10"/>
      <c r="O27" s="8">
        <v>790.02</v>
      </c>
      <c r="P27" s="8"/>
      <c r="Q27" s="10">
        <v>329.64</v>
      </c>
      <c r="R27" s="10"/>
      <c r="S27" s="8">
        <v>2238.3000000000002</v>
      </c>
      <c r="T27" s="8"/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6" t="s">
        <v>32</v>
      </c>
      <c r="AC27" s="16" t="s">
        <v>1</v>
      </c>
    </row>
    <row r="28" spans="1:29" x14ac:dyDescent="0.2">
      <c r="A28" s="1" t="s">
        <v>6</v>
      </c>
      <c r="B28" s="1" t="s">
        <v>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" t="s">
        <v>6</v>
      </c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6" t="s">
        <v>32</v>
      </c>
      <c r="AC28" s="16" t="s">
        <v>1</v>
      </c>
    </row>
    <row r="29" spans="1:29" x14ac:dyDescent="0.2">
      <c r="A29" s="1" t="s">
        <v>6</v>
      </c>
      <c r="B29" s="5" t="s">
        <v>54</v>
      </c>
      <c r="C29" s="7">
        <v>1.65E-3</v>
      </c>
      <c r="D29" s="7">
        <v>0.60799999999999998</v>
      </c>
      <c r="E29" s="9">
        <v>5.1999999999999998E-3</v>
      </c>
      <c r="F29" s="9">
        <v>0.61063999999999996</v>
      </c>
      <c r="G29" s="7">
        <v>-1.99E-3</v>
      </c>
      <c r="H29" s="7">
        <v>0.61060000000000003</v>
      </c>
      <c r="I29" s="9">
        <v>-5.47E-3</v>
      </c>
      <c r="J29" s="9">
        <v>0.59729999999999994</v>
      </c>
      <c r="K29" s="7">
        <v>-1.8699999999999999E-3</v>
      </c>
      <c r="L29" s="7">
        <v>0.59018999999999999</v>
      </c>
      <c r="M29" s="9">
        <v>-2.3799999999999997E-3</v>
      </c>
      <c r="N29" s="9">
        <v>0.56586999999999998</v>
      </c>
      <c r="O29" s="7">
        <v>4.1099999999999999E-3</v>
      </c>
      <c r="P29" s="7">
        <v>0.56993000000000005</v>
      </c>
      <c r="Q29" s="9">
        <v>1.1209999999999999E-2</v>
      </c>
      <c r="R29" s="9">
        <v>0.57169999999999999</v>
      </c>
      <c r="S29" s="7">
        <v>5.0999999999999993E-4</v>
      </c>
      <c r="T29" s="7">
        <v>0.56990000000000007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6" t="s">
        <v>32</v>
      </c>
      <c r="AC29" s="16" t="s">
        <v>1</v>
      </c>
    </row>
    <row r="30" spans="1:29" x14ac:dyDescent="0.2">
      <c r="A30" s="1" t="s">
        <v>6</v>
      </c>
      <c r="B30" s="5" t="s">
        <v>55</v>
      </c>
      <c r="C30" s="7">
        <v>5.6200000000000009E-3</v>
      </c>
      <c r="D30" s="7">
        <v>0.39200000000000002</v>
      </c>
      <c r="E30" s="9">
        <v>7.4599999999999996E-3</v>
      </c>
      <c r="F30" s="9">
        <v>0.38935999999999998</v>
      </c>
      <c r="G30" s="7">
        <v>1.848E-2</v>
      </c>
      <c r="H30" s="7">
        <v>0.38939999999999997</v>
      </c>
      <c r="I30" s="9">
        <v>-2.8599999999999997E-3</v>
      </c>
      <c r="J30" s="9">
        <v>0.40270000000000006</v>
      </c>
      <c r="K30" s="7">
        <v>1.426E-2</v>
      </c>
      <c r="L30" s="7">
        <v>0.40981000000000001</v>
      </c>
      <c r="M30" s="9">
        <v>1.4499999999999999E-2</v>
      </c>
      <c r="N30" s="9">
        <v>0.43412999999999996</v>
      </c>
      <c r="O30" s="7">
        <v>1.8799999999999999E-3</v>
      </c>
      <c r="P30" s="7">
        <v>0.43006999999999995</v>
      </c>
      <c r="Q30" s="9">
        <v>-8.7100000000000007E-3</v>
      </c>
      <c r="R30" s="9">
        <v>0.42829999999999996</v>
      </c>
      <c r="S30" s="7">
        <v>1.635E-2</v>
      </c>
      <c r="T30" s="7">
        <v>0.43009999999999998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6" t="s">
        <v>32</v>
      </c>
      <c r="AC30" s="16" t="s">
        <v>1</v>
      </c>
    </row>
    <row r="31" spans="1:29" x14ac:dyDescent="0.2">
      <c r="A31" s="1" t="s">
        <v>6</v>
      </c>
      <c r="B31" s="5" t="s">
        <v>52</v>
      </c>
      <c r="C31" s="12">
        <v>7.2699999999999996E-3</v>
      </c>
      <c r="D31" s="12">
        <v>1</v>
      </c>
      <c r="E31" s="13">
        <v>1.2659999999999999E-2</v>
      </c>
      <c r="F31" s="13">
        <v>1</v>
      </c>
      <c r="G31" s="12">
        <v>1.6490000000000001E-2</v>
      </c>
      <c r="H31" s="12">
        <v>1</v>
      </c>
      <c r="I31" s="13">
        <v>-8.3299999999999989E-3</v>
      </c>
      <c r="J31" s="13">
        <v>1</v>
      </c>
      <c r="K31" s="12">
        <v>1.2390000000000002E-2</v>
      </c>
      <c r="L31" s="12">
        <v>1</v>
      </c>
      <c r="M31" s="13">
        <v>1.2119999999999999E-2</v>
      </c>
      <c r="N31" s="13">
        <v>1</v>
      </c>
      <c r="O31" s="12">
        <v>5.9899999999999997E-3</v>
      </c>
      <c r="P31" s="12">
        <v>1</v>
      </c>
      <c r="Q31" s="13">
        <v>2.5000000000000001E-3</v>
      </c>
      <c r="R31" s="13">
        <v>1</v>
      </c>
      <c r="S31" s="12">
        <v>1.686E-2</v>
      </c>
      <c r="T31" s="12">
        <v>1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6" t="s">
        <v>32</v>
      </c>
      <c r="AC31" s="16" t="s">
        <v>1</v>
      </c>
    </row>
    <row r="32" spans="1:29" x14ac:dyDescent="0.2">
      <c r="A32" s="1" t="s">
        <v>6</v>
      </c>
      <c r="B32" s="1" t="s">
        <v>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6" t="s">
        <v>32</v>
      </c>
      <c r="AC32" s="16" t="s">
        <v>1</v>
      </c>
    </row>
    <row r="33" spans="1:29" x14ac:dyDescent="0.2">
      <c r="A33" s="1" t="s">
        <v>6</v>
      </c>
      <c r="B33" s="5" t="s">
        <v>56</v>
      </c>
      <c r="C33" s="7">
        <v>5.8899999999999994E-3</v>
      </c>
      <c r="D33" s="7">
        <v>0.90454999999999997</v>
      </c>
      <c r="E33" s="9">
        <v>1.0529999999999999E-2</v>
      </c>
      <c r="F33" s="9">
        <v>0.90233999999999992</v>
      </c>
      <c r="G33" s="7">
        <v>1.9220000000000001E-2</v>
      </c>
      <c r="H33" s="7">
        <v>0.90347999999999995</v>
      </c>
      <c r="I33" s="9">
        <v>-6.3299999999999997E-3</v>
      </c>
      <c r="J33" s="9">
        <v>0.90654999999999997</v>
      </c>
      <c r="K33" s="7">
        <v>1.129E-2</v>
      </c>
      <c r="L33" s="7">
        <v>0.90717000000000003</v>
      </c>
      <c r="M33" s="9">
        <v>1.426E-2</v>
      </c>
      <c r="N33" s="9">
        <v>0.91144999999999998</v>
      </c>
      <c r="O33" s="7">
        <v>6.3E-3</v>
      </c>
      <c r="P33" s="7">
        <v>0.90576999999999996</v>
      </c>
      <c r="Q33" s="9">
        <v>-2.16E-3</v>
      </c>
      <c r="R33" s="9">
        <v>0.91061999999999999</v>
      </c>
      <c r="S33" s="7">
        <v>1.8870000000000001E-2</v>
      </c>
      <c r="T33" s="7">
        <v>0.91125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6" t="s">
        <v>32</v>
      </c>
      <c r="AC33" s="16" t="s">
        <v>1</v>
      </c>
    </row>
    <row r="34" spans="1:29" x14ac:dyDescent="0.2">
      <c r="A34" s="1" t="s">
        <v>6</v>
      </c>
      <c r="B34" s="5" t="s">
        <v>57</v>
      </c>
      <c r="C34" s="7">
        <v>1.3800000000000002E-3</v>
      </c>
      <c r="D34" s="7">
        <v>9.5449999999999993E-2</v>
      </c>
      <c r="E34" s="9">
        <v>2.1199999999999999E-3</v>
      </c>
      <c r="F34" s="9">
        <v>9.7659999999999997E-2</v>
      </c>
      <c r="G34" s="7">
        <v>-2.7300000000000002E-3</v>
      </c>
      <c r="H34" s="7">
        <v>9.6519999999999995E-2</v>
      </c>
      <c r="I34" s="9">
        <v>-2E-3</v>
      </c>
      <c r="J34" s="9">
        <v>9.3450000000000005E-2</v>
      </c>
      <c r="K34" s="7">
        <v>1.09E-3</v>
      </c>
      <c r="L34" s="7">
        <v>9.2829999999999996E-2</v>
      </c>
      <c r="M34" s="9">
        <v>-2.14E-3</v>
      </c>
      <c r="N34" s="9">
        <v>8.8550000000000004E-2</v>
      </c>
      <c r="O34" s="7">
        <v>-3.1E-4</v>
      </c>
      <c r="P34" s="7">
        <v>9.4229999999999994E-2</v>
      </c>
      <c r="Q34" s="9">
        <v>4.6600000000000001E-3</v>
      </c>
      <c r="R34" s="9">
        <v>8.9380000000000001E-2</v>
      </c>
      <c r="S34" s="7">
        <v>-2E-3</v>
      </c>
      <c r="T34" s="7">
        <v>8.8749999999999996E-2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6" t="s">
        <v>32</v>
      </c>
      <c r="AC34" s="16" t="s">
        <v>1</v>
      </c>
    </row>
    <row r="35" spans="1:29" x14ac:dyDescent="0.2">
      <c r="A35" s="1" t="s">
        <v>6</v>
      </c>
      <c r="B35" s="5" t="s">
        <v>52</v>
      </c>
      <c r="C35" s="12">
        <v>7.2699999999999996E-3</v>
      </c>
      <c r="D35" s="12">
        <v>1</v>
      </c>
      <c r="E35" s="13">
        <v>1.2659999999999999E-2</v>
      </c>
      <c r="F35" s="13">
        <v>1</v>
      </c>
      <c r="G35" s="12">
        <v>1.6490000000000001E-2</v>
      </c>
      <c r="H35" s="12">
        <v>1</v>
      </c>
      <c r="I35" s="13">
        <v>-8.3299999999999989E-3</v>
      </c>
      <c r="J35" s="13">
        <v>1</v>
      </c>
      <c r="K35" s="12">
        <v>1.2390000000000002E-2</v>
      </c>
      <c r="L35" s="12">
        <v>1</v>
      </c>
      <c r="M35" s="13">
        <v>1.2119999999999999E-2</v>
      </c>
      <c r="N35" s="13">
        <v>1</v>
      </c>
      <c r="O35" s="12">
        <v>5.9899999999999997E-3</v>
      </c>
      <c r="P35" s="12">
        <v>1</v>
      </c>
      <c r="Q35" s="13">
        <v>2.5000000000000001E-3</v>
      </c>
      <c r="R35" s="13">
        <v>1</v>
      </c>
      <c r="S35" s="12">
        <v>1.686E-2</v>
      </c>
      <c r="T35" s="12">
        <v>1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6" t="s">
        <v>32</v>
      </c>
      <c r="AC35" s="16" t="s">
        <v>1</v>
      </c>
    </row>
    <row r="36" spans="1:29" x14ac:dyDescent="0.2">
      <c r="A36" s="1" t="s">
        <v>6</v>
      </c>
      <c r="B36" s="1" t="s">
        <v>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6" t="s">
        <v>32</v>
      </c>
      <c r="AC36" s="16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6" t="s">
        <v>32</v>
      </c>
      <c r="AC37" s="16" t="s">
        <v>1</v>
      </c>
    </row>
    <row r="38" spans="1:29" x14ac:dyDescent="0.2">
      <c r="A38" s="1" t="s">
        <v>6</v>
      </c>
      <c r="B38" s="5" t="s">
        <v>33</v>
      </c>
      <c r="C38" s="7">
        <v>4.4999999999999999E-4</v>
      </c>
      <c r="D38" s="7">
        <v>2.266E-2</v>
      </c>
      <c r="E38" s="9">
        <v>8.3000000000000001E-4</v>
      </c>
      <c r="F38" s="9">
        <v>2.1179999999999997E-2</v>
      </c>
      <c r="G38" s="7">
        <v>8.1999999999999998E-4</v>
      </c>
      <c r="H38" s="7">
        <v>2.1560000000000003E-2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6" t="s">
        <v>32</v>
      </c>
      <c r="AC38" s="16" t="s">
        <v>1</v>
      </c>
    </row>
    <row r="39" spans="1:29" x14ac:dyDescent="0.2">
      <c r="A39" s="1" t="s">
        <v>6</v>
      </c>
      <c r="B39" s="5" t="s">
        <v>34</v>
      </c>
      <c r="C39" s="7">
        <v>-1.6000000000000001E-4</v>
      </c>
      <c r="D39" s="7">
        <v>0.34641</v>
      </c>
      <c r="E39" s="9">
        <v>-7.5999999999999993E-4</v>
      </c>
      <c r="F39" s="9">
        <v>0.34865000000000002</v>
      </c>
      <c r="G39" s="7">
        <v>8.0200000000000011E-3</v>
      </c>
      <c r="H39" s="7">
        <v>0.35265000000000002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6" t="s">
        <v>32</v>
      </c>
      <c r="AC39" s="16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>
        <v>0</v>
      </c>
      <c r="H40" s="7">
        <v>0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6" t="s">
        <v>32</v>
      </c>
      <c r="AC40" s="16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>
        <v>0</v>
      </c>
      <c r="H41" s="7">
        <v>0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6" t="s">
        <v>32</v>
      </c>
      <c r="AC41" s="16" t="s">
        <v>1</v>
      </c>
    </row>
    <row r="42" spans="1:29" x14ac:dyDescent="0.2">
      <c r="A42" s="1" t="s">
        <v>6</v>
      </c>
      <c r="B42" s="5" t="s">
        <v>37</v>
      </c>
      <c r="C42" s="7">
        <v>2.66E-3</v>
      </c>
      <c r="D42" s="7">
        <v>0.18870999999999999</v>
      </c>
      <c r="E42" s="9">
        <v>3.5699999999999998E-3</v>
      </c>
      <c r="F42" s="9">
        <v>0.18071000000000001</v>
      </c>
      <c r="G42" s="7">
        <v>6.6400000000000001E-3</v>
      </c>
      <c r="H42" s="7">
        <v>0.16937999999999998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6" t="s">
        <v>32</v>
      </c>
      <c r="AC42" s="16" t="s">
        <v>1</v>
      </c>
    </row>
    <row r="43" spans="1:29" x14ac:dyDescent="0.2">
      <c r="A43" s="1" t="s">
        <v>6</v>
      </c>
      <c r="B43" s="5" t="s">
        <v>38</v>
      </c>
      <c r="C43" s="7">
        <v>0</v>
      </c>
      <c r="D43" s="7">
        <v>0</v>
      </c>
      <c r="E43" s="9">
        <v>0</v>
      </c>
      <c r="F43" s="9">
        <v>0</v>
      </c>
      <c r="G43" s="7">
        <v>0</v>
      </c>
      <c r="H43" s="7">
        <v>0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6" t="s">
        <v>32</v>
      </c>
      <c r="AC43" s="16" t="s">
        <v>1</v>
      </c>
    </row>
    <row r="44" spans="1:29" x14ac:dyDescent="0.2">
      <c r="A44" s="1" t="s">
        <v>6</v>
      </c>
      <c r="B44" s="5" t="s">
        <v>39</v>
      </c>
      <c r="C44" s="7">
        <v>1.4750000000000001E-2</v>
      </c>
      <c r="D44" s="7">
        <v>8.8699999999999987E-2</v>
      </c>
      <c r="E44" s="9">
        <v>2.1520000000000001E-2</v>
      </c>
      <c r="F44" s="9">
        <v>8.7650000000000006E-2</v>
      </c>
      <c r="G44" s="7">
        <v>2.0409999999999998E-2</v>
      </c>
      <c r="H44" s="7">
        <v>8.5690000000000002E-2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6" t="s">
        <v>32</v>
      </c>
      <c r="AC44" s="16" t="s">
        <v>1</v>
      </c>
    </row>
    <row r="45" spans="1:29" x14ac:dyDescent="0.2">
      <c r="A45" s="1" t="s">
        <v>6</v>
      </c>
      <c r="B45" s="5" t="s">
        <v>40</v>
      </c>
      <c r="C45" s="7">
        <v>1.7345800000000001E-2</v>
      </c>
      <c r="D45" s="7">
        <v>0.23324999999999999</v>
      </c>
      <c r="E45" s="9">
        <v>2.8793900000000001E-2</v>
      </c>
      <c r="F45" s="9">
        <v>0.24385000000000001</v>
      </c>
      <c r="G45" s="7">
        <v>4.2386400000000012E-2</v>
      </c>
      <c r="H45" s="7">
        <v>0.25379000000000002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6" t="s">
        <v>32</v>
      </c>
      <c r="AC45" s="16" t="s">
        <v>1</v>
      </c>
    </row>
    <row r="46" spans="1:29" x14ac:dyDescent="0.2">
      <c r="A46" s="1" t="s">
        <v>6</v>
      </c>
      <c r="B46" s="5" t="s">
        <v>41</v>
      </c>
      <c r="C46" s="7">
        <v>7.5000000000000002E-4</v>
      </c>
      <c r="D46" s="7">
        <v>1.89E-2</v>
      </c>
      <c r="E46" s="9">
        <v>1.4000000000000002E-3</v>
      </c>
      <c r="F46" s="9">
        <v>1.908E-2</v>
      </c>
      <c r="G46" s="7">
        <v>1.4499999999999999E-3</v>
      </c>
      <c r="H46" s="7">
        <v>1.916E-2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6" t="s">
        <v>32</v>
      </c>
      <c r="AC46" s="16" t="s">
        <v>1</v>
      </c>
    </row>
    <row r="47" spans="1:29" x14ac:dyDescent="0.2">
      <c r="A47" s="1" t="s">
        <v>6</v>
      </c>
      <c r="B47" s="5" t="s">
        <v>42</v>
      </c>
      <c r="C47" s="7">
        <v>3.9700000000000004E-3</v>
      </c>
      <c r="D47" s="7">
        <v>8.7239999999999998E-2</v>
      </c>
      <c r="E47" s="9">
        <v>6.3400000000000001E-3</v>
      </c>
      <c r="F47" s="9">
        <v>8.659E-2</v>
      </c>
      <c r="G47" s="7">
        <v>7.2699999999999996E-3</v>
      </c>
      <c r="H47" s="7">
        <v>8.5050000000000014E-2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6" t="s">
        <v>32</v>
      </c>
      <c r="AC47" s="16" t="s">
        <v>1</v>
      </c>
    </row>
    <row r="48" spans="1:29" x14ac:dyDescent="0.2">
      <c r="A48" s="1" t="s">
        <v>6</v>
      </c>
      <c r="B48" s="5" t="s">
        <v>43</v>
      </c>
      <c r="C48" s="7">
        <v>5.0000000000000002E-5</v>
      </c>
      <c r="D48" s="7">
        <v>3.0000000000000001E-5</v>
      </c>
      <c r="E48" s="9">
        <v>3.0000000000000001E-5</v>
      </c>
      <c r="F48" s="9">
        <v>3.0000000000000001E-5</v>
      </c>
      <c r="G48" s="7">
        <v>0</v>
      </c>
      <c r="H48" s="7">
        <v>3.0000000000000001E-5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6" t="s">
        <v>32</v>
      </c>
      <c r="AC48" s="16" t="s">
        <v>1</v>
      </c>
    </row>
    <row r="49" spans="1:29" x14ac:dyDescent="0.2">
      <c r="A49" s="1" t="s">
        <v>6</v>
      </c>
      <c r="B49" s="5" t="s">
        <v>44</v>
      </c>
      <c r="C49" s="7">
        <v>-3.32E-3</v>
      </c>
      <c r="D49" s="7">
        <v>-1.7000000000000001E-4</v>
      </c>
      <c r="E49" s="9">
        <v>-8.7600000000000004E-3</v>
      </c>
      <c r="F49" s="9">
        <v>-1.65E-3</v>
      </c>
      <c r="G49" s="7">
        <v>-7.1999999999999998E-3</v>
      </c>
      <c r="H49" s="7">
        <v>-9.5E-4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6" t="s">
        <v>32</v>
      </c>
      <c r="AC49" s="16" t="s">
        <v>1</v>
      </c>
    </row>
    <row r="50" spans="1:29" x14ac:dyDescent="0.2">
      <c r="A50" s="1" t="s">
        <v>6</v>
      </c>
      <c r="B50" s="5" t="s">
        <v>45</v>
      </c>
      <c r="C50" s="7">
        <v>0</v>
      </c>
      <c r="D50" s="7">
        <v>0</v>
      </c>
      <c r="E50" s="9">
        <v>0</v>
      </c>
      <c r="F50" s="9">
        <v>0</v>
      </c>
      <c r="G50" s="7">
        <v>0</v>
      </c>
      <c r="H50" s="7">
        <v>0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6" t="s">
        <v>32</v>
      </c>
      <c r="AC50" s="16" t="s">
        <v>1</v>
      </c>
    </row>
    <row r="51" spans="1:29" x14ac:dyDescent="0.2">
      <c r="A51" s="1" t="s">
        <v>6</v>
      </c>
      <c r="B51" s="5" t="s">
        <v>46</v>
      </c>
      <c r="C51" s="7">
        <v>2.3000000000000001E-4</v>
      </c>
      <c r="D51" s="7">
        <v>6.13E-3</v>
      </c>
      <c r="E51" s="9">
        <v>4.2000000000000002E-4</v>
      </c>
      <c r="F51" s="9">
        <v>6.0899999999999999E-3</v>
      </c>
      <c r="G51" s="7">
        <v>3.6999999999999999E-4</v>
      </c>
      <c r="H51" s="7">
        <v>6.0299999999999998E-3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6" t="s">
        <v>32</v>
      </c>
      <c r="AC51" s="16" t="s">
        <v>1</v>
      </c>
    </row>
    <row r="52" spans="1:29" x14ac:dyDescent="0.2">
      <c r="A52" s="1" t="s">
        <v>6</v>
      </c>
      <c r="B52" s="5" t="s">
        <v>47</v>
      </c>
      <c r="C52" s="7">
        <v>1.0999999999999999E-4</v>
      </c>
      <c r="D52" s="7">
        <v>8.5100000000000002E-3</v>
      </c>
      <c r="E52" s="9">
        <v>1.7000000000000001E-4</v>
      </c>
      <c r="F52" s="9">
        <v>8.3599999999999994E-3</v>
      </c>
      <c r="G52" s="7">
        <v>2.7E-4</v>
      </c>
      <c r="H52" s="7">
        <v>8.1700000000000002E-3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6" t="s">
        <v>32</v>
      </c>
      <c r="AC52" s="16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>
        <v>0</v>
      </c>
      <c r="H53" s="7">
        <v>0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6" t="s">
        <v>32</v>
      </c>
      <c r="AC53" s="16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>
        <v>0</v>
      </c>
      <c r="H54" s="7">
        <v>0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6" t="s">
        <v>32</v>
      </c>
      <c r="AC54" s="16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>
        <v>0</v>
      </c>
      <c r="H55" s="7">
        <v>0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6" t="s">
        <v>32</v>
      </c>
      <c r="AC55" s="16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-3.5999999999999997E-4</v>
      </c>
      <c r="E56" s="9">
        <v>0</v>
      </c>
      <c r="F56" s="9">
        <v>-5.6000000000000006E-4</v>
      </c>
      <c r="G56" s="7">
        <v>0</v>
      </c>
      <c r="H56" s="7">
        <v>-5.5000000000000003E-4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6" t="s">
        <v>32</v>
      </c>
      <c r="AC56" s="16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3.6835800000000009E-2</v>
      </c>
      <c r="D57" s="12">
        <v>1</v>
      </c>
      <c r="E57" s="13">
        <f>SUM(E38:E56)</f>
        <v>5.3553899999999988E-2</v>
      </c>
      <c r="F57" s="13">
        <v>1</v>
      </c>
      <c r="G57" s="12">
        <f>SUM(G38:G56)</f>
        <v>8.0436400000000005E-2</v>
      </c>
      <c r="H57" s="12">
        <v>1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6" t="s">
        <v>32</v>
      </c>
      <c r="AC57" s="16" t="s">
        <v>1</v>
      </c>
    </row>
    <row r="58" spans="1:29" x14ac:dyDescent="0.2">
      <c r="A58" s="1" t="s">
        <v>6</v>
      </c>
      <c r="B58" s="6" t="s">
        <v>53</v>
      </c>
      <c r="C58" s="8">
        <v>4663.6400000000003</v>
      </c>
      <c r="D58" s="8"/>
      <c r="E58" s="10">
        <v>6743.64</v>
      </c>
      <c r="F58" s="10"/>
      <c r="G58" s="8">
        <v>10101.6</v>
      </c>
      <c r="H58" s="8"/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6" t="s">
        <v>32</v>
      </c>
      <c r="AC58" s="16" t="s">
        <v>1</v>
      </c>
    </row>
    <row r="59" spans="1:29" x14ac:dyDescent="0.2">
      <c r="A59" s="1" t="s">
        <v>6</v>
      </c>
      <c r="B59" s="1" t="s">
        <v>6</v>
      </c>
      <c r="C59" s="14"/>
      <c r="D59" s="14"/>
      <c r="E59" s="14"/>
      <c r="F59" s="14"/>
      <c r="G59" s="14"/>
      <c r="H59" s="14"/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6" t="s">
        <v>32</v>
      </c>
      <c r="AC59" s="16" t="s">
        <v>1</v>
      </c>
    </row>
    <row r="60" spans="1:29" x14ac:dyDescent="0.2">
      <c r="A60" s="1" t="s">
        <v>6</v>
      </c>
      <c r="B60" s="5" t="s">
        <v>54</v>
      </c>
      <c r="C60" s="7">
        <v>4.8599999999999997E-3</v>
      </c>
      <c r="D60" s="7">
        <v>0.60975000000000001</v>
      </c>
      <c r="E60" s="9">
        <v>-4.8799999999999998E-3</v>
      </c>
      <c r="F60" s="9">
        <v>0.59709999999999996</v>
      </c>
      <c r="G60" s="7">
        <v>1.093E-2</v>
      </c>
      <c r="H60" s="7">
        <v>0.58823999999999999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6" t="s">
        <v>32</v>
      </c>
      <c r="AC60" s="16" t="s">
        <v>1</v>
      </c>
    </row>
    <row r="61" spans="1:29" x14ac:dyDescent="0.2">
      <c r="A61" s="1" t="s">
        <v>6</v>
      </c>
      <c r="B61" s="5" t="s">
        <v>55</v>
      </c>
      <c r="C61" s="7">
        <v>3.1975799999999999E-2</v>
      </c>
      <c r="D61" s="7">
        <v>0.39024999999999999</v>
      </c>
      <c r="E61" s="9">
        <v>5.8433899999999997E-2</v>
      </c>
      <c r="F61" s="9">
        <v>0.40289999999999998</v>
      </c>
      <c r="G61" s="7">
        <v>6.950640000000001E-2</v>
      </c>
      <c r="H61" s="7">
        <v>0.41176000000000001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6" t="s">
        <v>32</v>
      </c>
      <c r="AC61" s="16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3.6835800000000002E-2</v>
      </c>
      <c r="D62" s="12">
        <v>1</v>
      </c>
      <c r="E62" s="13">
        <f>SUM(E60:E61)</f>
        <v>5.3553899999999995E-2</v>
      </c>
      <c r="F62" s="13">
        <v>1</v>
      </c>
      <c r="G62" s="12">
        <f>SUM(G60:G61)</f>
        <v>8.0436400000000005E-2</v>
      </c>
      <c r="H62" s="12">
        <v>1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6" t="s">
        <v>32</v>
      </c>
      <c r="AC62" s="16" t="s">
        <v>1</v>
      </c>
    </row>
    <row r="63" spans="1:29" x14ac:dyDescent="0.2">
      <c r="A63" s="1" t="s">
        <v>6</v>
      </c>
      <c r="B63" s="1" t="s">
        <v>6</v>
      </c>
      <c r="C63" s="14"/>
      <c r="D63" s="14"/>
      <c r="E63" s="14"/>
      <c r="F63" s="14"/>
      <c r="G63" s="14"/>
      <c r="H63" s="14"/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6" t="s">
        <v>32</v>
      </c>
      <c r="AC63" s="16" t="s">
        <v>1</v>
      </c>
    </row>
    <row r="64" spans="1:29" x14ac:dyDescent="0.2">
      <c r="A64" s="1" t="s">
        <v>6</v>
      </c>
      <c r="B64" s="5" t="s">
        <v>56</v>
      </c>
      <c r="C64" s="7">
        <v>3.6019999999999996E-2</v>
      </c>
      <c r="D64" s="7">
        <v>0.90346000000000004</v>
      </c>
      <c r="E64" s="9">
        <v>5.5843900000000002E-2</v>
      </c>
      <c r="F64" s="9">
        <v>0.90591999999999995</v>
      </c>
      <c r="G64" s="7">
        <v>8.0299999999999996E-2</v>
      </c>
      <c r="H64" s="7">
        <v>0.90701999999999994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6" t="s">
        <v>32</v>
      </c>
      <c r="AC64" s="16" t="s">
        <v>1</v>
      </c>
    </row>
    <row r="65" spans="1:29" x14ac:dyDescent="0.2">
      <c r="A65" s="1" t="s">
        <v>6</v>
      </c>
      <c r="B65" s="5" t="s">
        <v>57</v>
      </c>
      <c r="C65" s="7">
        <v>7.5999999999999993E-4</v>
      </c>
      <c r="D65" s="7">
        <v>9.6540000000000001E-2</v>
      </c>
      <c r="E65" s="9">
        <v>-2.2899999999999999E-3</v>
      </c>
      <c r="F65" s="9">
        <v>9.4079999999999997E-2</v>
      </c>
      <c r="G65" s="7">
        <v>5.0000000000000002E-5</v>
      </c>
      <c r="H65" s="7">
        <v>9.2980000000000007E-2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6" t="s">
        <v>32</v>
      </c>
      <c r="AC65" s="16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3.6779999999999993E-2</v>
      </c>
      <c r="D66" s="12">
        <v>1</v>
      </c>
      <c r="E66" s="13">
        <f>SUM(E64:E65)</f>
        <v>5.3553900000000002E-2</v>
      </c>
      <c r="F66" s="13">
        <v>1</v>
      </c>
      <c r="G66" s="12">
        <f>SUM(G64:G65)</f>
        <v>8.0349999999999991E-2</v>
      </c>
      <c r="H66" s="12">
        <v>1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6" t="s">
        <v>32</v>
      </c>
      <c r="AC66" s="16" t="s">
        <v>1</v>
      </c>
    </row>
    <row r="67" spans="1:29" x14ac:dyDescent="0.2">
      <c r="A67" s="11" t="s">
        <v>68</v>
      </c>
      <c r="B67" s="16" t="s">
        <v>69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9" x14ac:dyDescent="0.2">
      <c r="B68" s="16" t="s">
        <v>70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2024-10-15T13:58:43Z</dcterms:created>
  <dcterms:modified xsi:type="dcterms:W3CDTF">2024-10-20T12:23:46Z</dcterms:modified>
</cp:coreProperties>
</file>