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ל על\קבצים סופיים\"/>
    </mc:Choice>
  </mc:AlternateContent>
  <xr:revisionPtr revIDLastSave="0" documentId="13_ncr:1_{8017A533-B4A3-4220-8840-268E10C4E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G66" i="1"/>
  <c r="G62" i="1"/>
  <c r="G57" i="1"/>
  <c r="E66" i="1"/>
  <c r="E62" i="1"/>
  <c r="E57" i="1"/>
  <c r="C66" i="1"/>
  <c r="C62" i="1"/>
  <c r="C57" i="1"/>
</calcChain>
</file>

<file path=xl/sharedStrings.xml><?xml version="1.0" encoding="utf-8"?>
<sst xmlns="http://schemas.openxmlformats.org/spreadsheetml/2006/main" count="1051" uniqueCount="71">
  <si>
    <t>פירוט תרומת אפיקי ההשקעה לתשואה הכוללת</t>
  </si>
  <si>
    <t>סוף צידי קובץ</t>
  </si>
  <si>
    <t>גמל על, קופת תגמולים לעובדי אל על אגו"ש בע"מ</t>
  </si>
  <si>
    <t>אל על מסלול מניית(1526)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</si>
  <si>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</si>
  <si>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</si>
  <si>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</si>
  <si>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</si>
  <si>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</si>
  <si>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</si>
  <si>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</si>
  <si>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</si>
  <si>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</si>
  <si>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</si>
  <si>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</si>
  <si>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</si>
  <si>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</si>
  <si>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</si>
  <si>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</si>
  <si>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</si>
  <si>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</si>
  <si>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</si>
  <si>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</si>
  <si>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</si>
  <si>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</si>
  <si>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</si>
  <si>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</si>
  <si>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</si>
  <si>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</si>
  <si>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</si>
  <si>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</si>
  <si>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</si>
  <si>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</si>
  <si>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</si>
  <si>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</si>
  <si>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</si>
  <si>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</si>
  <si>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</si>
  <si>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</si>
  <si>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</si>
  <si>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</si>
  <si>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</si>
  <si>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</si>
  <si>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</si>
  <si>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</si>
  <si>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</si>
  <si>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</si>
  <si>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</si>
  <si>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</si>
  <si>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</si>
  <si>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</si>
  <si>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</si>
  <si>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</si>
  <si>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</si>
  <si>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</si>
  <si>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</si>
  <si>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</si>
  <si>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</si>
  <si>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</si>
  <si>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</si>
  <si>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</si>
  <si>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</si>
  <si>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</si>
  <si>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</si>
  <si>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</si>
  <si>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</si>
  <si>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</si>
  <si>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</si>
  <si>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2024-10-15 16:58:43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</si>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</sst>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165" fontId="0" fillId="0" borderId="0" xfId="0" applyNumberFormat="1"/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rightToLeft="1" tabSelected="1" topLeftCell="A60" workbookViewId="0">
      <selection activeCell="F74" sqref="F74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7" t="s">
        <v>1</v>
      </c>
    </row>
    <row r="2" spans="1:29" x14ac:dyDescent="0.2">
      <c r="B2" s="11" t="s">
        <v>2</v>
      </c>
      <c r="AC2" s="17" t="s">
        <v>1</v>
      </c>
    </row>
    <row r="3" spans="1:29" x14ac:dyDescent="0.2">
      <c r="B3" s="11" t="s">
        <v>3</v>
      </c>
      <c r="AC3" s="17" t="s">
        <v>1</v>
      </c>
    </row>
    <row r="4" spans="1:29" x14ac:dyDescent="0.2">
      <c r="B4" s="11" t="s">
        <v>4</v>
      </c>
      <c r="AC4" s="17" t="s">
        <v>1</v>
      </c>
    </row>
    <row r="5" spans="1:29" x14ac:dyDescent="0.2">
      <c r="B5" s="17" t="s">
        <v>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C5" s="17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7" t="s">
        <v>32</v>
      </c>
      <c r="AC6" s="17" t="s">
        <v>1</v>
      </c>
    </row>
    <row r="7" spans="1:29" x14ac:dyDescent="0.2">
      <c r="A7" s="1" t="s">
        <v>6</v>
      </c>
      <c r="B7" s="5" t="s">
        <v>33</v>
      </c>
      <c r="C7" s="7">
        <v>-7.7999999999999999E-4</v>
      </c>
      <c r="D7" s="7">
        <v>5.2779999999999994E-2</v>
      </c>
      <c r="E7" s="9">
        <v>1.0999999999999999E-4</v>
      </c>
      <c r="F7" s="9">
        <v>3.5130000000000002E-2</v>
      </c>
      <c r="G7" s="7">
        <v>2.1000000000000001E-4</v>
      </c>
      <c r="H7" s="7">
        <v>4.2619999999999998E-2</v>
      </c>
      <c r="I7" s="9">
        <v>4.3999999999999996E-4</v>
      </c>
      <c r="J7" s="9">
        <v>4.6289999999999998E-2</v>
      </c>
      <c r="K7" s="7">
        <v>1.2E-4</v>
      </c>
      <c r="L7" s="7">
        <v>4.3319999999999997E-2</v>
      </c>
      <c r="M7" s="9">
        <v>2.5999999999999998E-4</v>
      </c>
      <c r="N7" s="9">
        <v>6.3920000000000005E-2</v>
      </c>
      <c r="O7" s="7">
        <v>4.4999999999999999E-4</v>
      </c>
      <c r="P7" s="7">
        <v>5.0780000000000006E-2</v>
      </c>
      <c r="Q7" s="9">
        <v>2.0000000000000002E-5</v>
      </c>
      <c r="R7" s="9">
        <v>4.3570000000000005E-2</v>
      </c>
      <c r="S7" s="7">
        <v>1.8999999999999998E-4</v>
      </c>
      <c r="T7" s="7">
        <v>6.3500000000000001E-2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7" t="s">
        <v>32</v>
      </c>
      <c r="AC7" s="17" t="s">
        <v>1</v>
      </c>
    </row>
    <row r="8" spans="1:29" x14ac:dyDescent="0.2">
      <c r="A8" s="1" t="s">
        <v>6</v>
      </c>
      <c r="B8" s="5" t="s">
        <v>34</v>
      </c>
      <c r="C8" s="7">
        <v>0</v>
      </c>
      <c r="D8" s="7">
        <v>0</v>
      </c>
      <c r="E8" s="9">
        <v>0</v>
      </c>
      <c r="F8" s="9">
        <v>0</v>
      </c>
      <c r="G8" s="7">
        <v>0</v>
      </c>
      <c r="H8" s="7">
        <v>0</v>
      </c>
      <c r="I8" s="9">
        <v>0</v>
      </c>
      <c r="J8" s="9">
        <v>0</v>
      </c>
      <c r="K8" s="7">
        <v>0</v>
      </c>
      <c r="L8" s="7">
        <v>0</v>
      </c>
      <c r="M8" s="9">
        <v>0</v>
      </c>
      <c r="N8" s="9">
        <v>0</v>
      </c>
      <c r="O8" s="7">
        <v>0</v>
      </c>
      <c r="P8" s="7">
        <v>0</v>
      </c>
      <c r="Q8" s="9">
        <v>0</v>
      </c>
      <c r="R8" s="9">
        <v>0</v>
      </c>
      <c r="S8" s="7">
        <v>0</v>
      </c>
      <c r="T8" s="7">
        <v>0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7" t="s">
        <v>32</v>
      </c>
      <c r="AC8" s="17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7" t="s">
        <v>32</v>
      </c>
      <c r="AC9" s="17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7" t="s">
        <v>32</v>
      </c>
      <c r="AC10" s="17" t="s">
        <v>1</v>
      </c>
    </row>
    <row r="11" spans="1:29" x14ac:dyDescent="0.2">
      <c r="A11" s="1" t="s">
        <v>6</v>
      </c>
      <c r="B11" s="5" t="s">
        <v>37</v>
      </c>
      <c r="C11" s="7">
        <v>0</v>
      </c>
      <c r="D11" s="7">
        <v>0</v>
      </c>
      <c r="E11" s="9">
        <v>0</v>
      </c>
      <c r="F11" s="9">
        <v>0</v>
      </c>
      <c r="G11" s="7">
        <v>0</v>
      </c>
      <c r="H11" s="7">
        <v>0</v>
      </c>
      <c r="I11" s="9">
        <v>0</v>
      </c>
      <c r="J11" s="9">
        <v>0</v>
      </c>
      <c r="K11" s="7">
        <v>0</v>
      </c>
      <c r="L11" s="7">
        <v>0</v>
      </c>
      <c r="M11" s="9">
        <v>0</v>
      </c>
      <c r="N11" s="9">
        <v>0</v>
      </c>
      <c r="O11" s="7">
        <v>0</v>
      </c>
      <c r="P11" s="7">
        <v>0</v>
      </c>
      <c r="Q11" s="9">
        <v>0</v>
      </c>
      <c r="R11" s="9">
        <v>0</v>
      </c>
      <c r="S11" s="7">
        <v>0</v>
      </c>
      <c r="T11" s="7">
        <v>0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7" t="s">
        <v>32</v>
      </c>
      <c r="AC11" s="17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>
        <v>0</v>
      </c>
      <c r="P12" s="7">
        <v>0</v>
      </c>
      <c r="Q12" s="9">
        <v>0</v>
      </c>
      <c r="R12" s="9">
        <v>0</v>
      </c>
      <c r="S12" s="7">
        <v>0</v>
      </c>
      <c r="T12" s="7">
        <v>0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7" t="s">
        <v>32</v>
      </c>
      <c r="AC12" s="17" t="s">
        <v>1</v>
      </c>
    </row>
    <row r="13" spans="1:29" x14ac:dyDescent="0.2">
      <c r="A13" s="1" t="s">
        <v>6</v>
      </c>
      <c r="B13" s="5" t="s">
        <v>39</v>
      </c>
      <c r="C13" s="7">
        <v>1.031E-2</v>
      </c>
      <c r="D13" s="7">
        <v>0.24594000000000002</v>
      </c>
      <c r="E13" s="9">
        <v>1.422E-2</v>
      </c>
      <c r="F13" s="9">
        <v>0.22758</v>
      </c>
      <c r="G13" s="7">
        <v>1.1599999999999999E-2</v>
      </c>
      <c r="H13" s="7">
        <v>0.21074000000000001</v>
      </c>
      <c r="I13" s="9">
        <v>-6.4600000000000005E-3</v>
      </c>
      <c r="J13" s="9">
        <v>0.20760999999999999</v>
      </c>
      <c r="K13" s="7">
        <v>1.242E-2</v>
      </c>
      <c r="L13" s="7">
        <v>0.21193999999999999</v>
      </c>
      <c r="M13" s="9">
        <v>8.2500000000000004E-3</v>
      </c>
      <c r="N13" s="9">
        <v>0.20841999999999999</v>
      </c>
      <c r="O13" s="7">
        <v>-2.6800000000000001E-3</v>
      </c>
      <c r="P13" s="7">
        <v>0.20901</v>
      </c>
      <c r="Q13" s="9">
        <v>-2.5500000000000002E-3</v>
      </c>
      <c r="R13" s="9">
        <v>0.20344000000000001</v>
      </c>
      <c r="S13" s="7">
        <v>4.9699999999999996E-3</v>
      </c>
      <c r="T13" s="7">
        <v>0.18997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7" t="s">
        <v>32</v>
      </c>
      <c r="AC13" s="17" t="s">
        <v>1</v>
      </c>
    </row>
    <row r="14" spans="1:29" x14ac:dyDescent="0.2">
      <c r="A14" s="1" t="s">
        <v>6</v>
      </c>
      <c r="B14" s="5" t="s">
        <v>40</v>
      </c>
      <c r="C14" s="7">
        <v>8.3899999999999999E-3</v>
      </c>
      <c r="D14" s="7">
        <v>0.64611999999999992</v>
      </c>
      <c r="E14" s="9">
        <v>2.7099999999999999E-2</v>
      </c>
      <c r="F14" s="9">
        <v>0.67867999999999995</v>
      </c>
      <c r="G14" s="7">
        <v>3.993E-2</v>
      </c>
      <c r="H14" s="7">
        <v>0.69406999999999996</v>
      </c>
      <c r="I14" s="9">
        <v>-1.3560000000000001E-2</v>
      </c>
      <c r="J14" s="9">
        <v>0.70818000000000003</v>
      </c>
      <c r="K14" s="7">
        <v>2.3620000000000002E-2</v>
      </c>
      <c r="L14" s="7">
        <v>0.70534999999999992</v>
      </c>
      <c r="M14" s="9">
        <v>2.827E-2</v>
      </c>
      <c r="N14" s="9">
        <v>0.69215999999999989</v>
      </c>
      <c r="O14" s="7">
        <v>3.3900000000000002E-3</v>
      </c>
      <c r="P14" s="7">
        <v>0.69177000000000011</v>
      </c>
      <c r="Q14" s="9">
        <v>-1.1310000000000001E-2</v>
      </c>
      <c r="R14" s="9">
        <v>0.71145999999999998</v>
      </c>
      <c r="S14" s="7">
        <v>3.1980000000000001E-2</v>
      </c>
      <c r="T14" s="7">
        <v>0.70424999999999993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7" t="s">
        <v>32</v>
      </c>
      <c r="AC14" s="17" t="s">
        <v>1</v>
      </c>
    </row>
    <row r="15" spans="1:29" x14ac:dyDescent="0.2">
      <c r="A15" s="1" t="s">
        <v>6</v>
      </c>
      <c r="B15" s="5" t="s">
        <v>41</v>
      </c>
      <c r="C15" s="7">
        <v>8.9999999999999992E-5</v>
      </c>
      <c r="D15" s="7">
        <v>3.7199999999999998E-3</v>
      </c>
      <c r="E15" s="9">
        <v>-2.0000000000000002E-5</v>
      </c>
      <c r="F15" s="9">
        <v>3.5699999999999998E-3</v>
      </c>
      <c r="G15" s="7">
        <v>7.0000000000000007E-5</v>
      </c>
      <c r="H15" s="7">
        <v>3.3600000000000001E-3</v>
      </c>
      <c r="I15" s="9">
        <v>2.1999999999999998E-4</v>
      </c>
      <c r="J15" s="9">
        <v>3.5299999999999997E-3</v>
      </c>
      <c r="K15" s="7">
        <v>6.0000000000000002E-5</v>
      </c>
      <c r="L15" s="7">
        <v>3.4999999999999996E-3</v>
      </c>
      <c r="M15" s="9">
        <v>3.4000000000000002E-4</v>
      </c>
      <c r="N15" s="9">
        <v>3.5299999999999997E-3</v>
      </c>
      <c r="O15" s="7">
        <v>7.0000000000000007E-5</v>
      </c>
      <c r="P15" s="7">
        <v>3.5399999999999997E-3</v>
      </c>
      <c r="Q15" s="9">
        <v>-7.0000000000000007E-5</v>
      </c>
      <c r="R15" s="9">
        <v>3.5699999999999998E-3</v>
      </c>
      <c r="S15" s="7">
        <v>1.7000000000000001E-4</v>
      </c>
      <c r="T15" s="7">
        <v>3.5799999999999998E-3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7" t="s">
        <v>32</v>
      </c>
      <c r="AC15" s="17" t="s">
        <v>1</v>
      </c>
    </row>
    <row r="16" spans="1:29" x14ac:dyDescent="0.2">
      <c r="A16" s="1" t="s">
        <v>6</v>
      </c>
      <c r="B16" s="5" t="s">
        <v>42</v>
      </c>
      <c r="C16" s="7">
        <v>4.6000000000000001E-4</v>
      </c>
      <c r="D16" s="7">
        <v>1.0019999999999999E-2</v>
      </c>
      <c r="E16" s="9">
        <v>1.8999999999999998E-4</v>
      </c>
      <c r="F16" s="9">
        <v>9.92E-3</v>
      </c>
      <c r="G16" s="7">
        <v>5.0000000000000001E-4</v>
      </c>
      <c r="H16" s="7">
        <v>9.7299999999999991E-3</v>
      </c>
      <c r="I16" s="9">
        <v>1.7000000000000001E-4</v>
      </c>
      <c r="J16" s="9">
        <v>9.9500000000000005E-3</v>
      </c>
      <c r="K16" s="7">
        <v>-3.1E-4</v>
      </c>
      <c r="L16" s="7">
        <v>9.6600000000000002E-3</v>
      </c>
      <c r="M16" s="9">
        <v>1.2999999999999999E-4</v>
      </c>
      <c r="N16" s="9">
        <v>8.9200000000000008E-3</v>
      </c>
      <c r="O16" s="7">
        <v>6.0000000000000002E-5</v>
      </c>
      <c r="P16" s="7">
        <v>8.8100000000000001E-3</v>
      </c>
      <c r="Q16" s="9">
        <v>1.4999999999999999E-4</v>
      </c>
      <c r="R16" s="9">
        <v>8.9099999999999995E-3</v>
      </c>
      <c r="S16" s="7">
        <v>3.5000000000000005E-4</v>
      </c>
      <c r="T16" s="7">
        <v>8.7200000000000003E-3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7" t="s">
        <v>32</v>
      </c>
      <c r="AC16" s="17" t="s">
        <v>1</v>
      </c>
    </row>
    <row r="17" spans="1:29" x14ac:dyDescent="0.2">
      <c r="A17" s="1" t="s">
        <v>6</v>
      </c>
      <c r="B17" s="5" t="s">
        <v>43</v>
      </c>
      <c r="C17" s="7">
        <v>6.0000000000000002E-5</v>
      </c>
      <c r="D17" s="7">
        <v>3.0000000000000001E-5</v>
      </c>
      <c r="E17" s="9">
        <v>0</v>
      </c>
      <c r="F17" s="9">
        <v>5.0000000000000002E-5</v>
      </c>
      <c r="G17" s="7">
        <v>4.0000000000000003E-5</v>
      </c>
      <c r="H17" s="7">
        <v>7.0000000000000007E-5</v>
      </c>
      <c r="I17" s="9">
        <v>-1.0000000000000001E-5</v>
      </c>
      <c r="J17" s="9">
        <v>8.0000000000000007E-5</v>
      </c>
      <c r="K17" s="7">
        <v>0</v>
      </c>
      <c r="L17" s="7">
        <v>8.9999999999999992E-5</v>
      </c>
      <c r="M17" s="9">
        <v>-3.0000000000000001E-5</v>
      </c>
      <c r="N17" s="9">
        <v>5.0000000000000002E-5</v>
      </c>
      <c r="O17" s="7">
        <v>-5.0000000000000002E-5</v>
      </c>
      <c r="P17" s="7">
        <v>8.9999999999999992E-5</v>
      </c>
      <c r="Q17" s="9">
        <v>0</v>
      </c>
      <c r="R17" s="9">
        <v>0</v>
      </c>
      <c r="S17" s="7">
        <v>0</v>
      </c>
      <c r="T17" s="7">
        <v>0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7" t="s">
        <v>32</v>
      </c>
      <c r="AC17" s="17" t="s">
        <v>1</v>
      </c>
    </row>
    <row r="18" spans="1:29" x14ac:dyDescent="0.2">
      <c r="A18" s="1" t="s">
        <v>6</v>
      </c>
      <c r="B18" s="5" t="s">
        <v>44</v>
      </c>
      <c r="C18" s="7">
        <v>2.1800000000000001E-3</v>
      </c>
      <c r="D18" s="7">
        <v>-3.8500000000000001E-3</v>
      </c>
      <c r="E18" s="9">
        <v>7.0099999999999997E-3</v>
      </c>
      <c r="F18" s="9">
        <v>5.3400000000000001E-3</v>
      </c>
      <c r="G18" s="7">
        <v>-1.11E-2</v>
      </c>
      <c r="H18" s="7">
        <v>5.6399999999999992E-3</v>
      </c>
      <c r="I18" s="9">
        <v>-8.6999999999999994E-3</v>
      </c>
      <c r="J18" s="9">
        <v>-9.0600000000000003E-3</v>
      </c>
      <c r="K18" s="7">
        <v>2.33E-3</v>
      </c>
      <c r="L18" s="7">
        <v>-4.8700000000000002E-3</v>
      </c>
      <c r="M18" s="9">
        <v>-4.2199999999999998E-3</v>
      </c>
      <c r="N18" s="9">
        <v>-6.9499999999999996E-3</v>
      </c>
      <c r="O18" s="7">
        <v>-1.1999999999999999E-3</v>
      </c>
      <c r="P18" s="7">
        <v>5.0800000000000003E-3</v>
      </c>
      <c r="Q18" s="9">
        <v>1.065E-2</v>
      </c>
      <c r="R18" s="9">
        <v>-2.3599999999999997E-3</v>
      </c>
      <c r="S18" s="7">
        <v>-6.0200000000000002E-3</v>
      </c>
      <c r="T18" s="7">
        <v>-7.1999999999999994E-4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7" t="s">
        <v>32</v>
      </c>
      <c r="AC18" s="17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7" t="s">
        <v>32</v>
      </c>
      <c r="AC19" s="17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>
        <v>0</v>
      </c>
      <c r="J20" s="9">
        <v>0</v>
      </c>
      <c r="K20" s="7">
        <v>0</v>
      </c>
      <c r="L20" s="7">
        <v>0</v>
      </c>
      <c r="M20" s="9">
        <v>0</v>
      </c>
      <c r="N20" s="9">
        <v>0</v>
      </c>
      <c r="O20" s="7">
        <v>0</v>
      </c>
      <c r="P20" s="7">
        <v>0</v>
      </c>
      <c r="Q20" s="9">
        <v>0</v>
      </c>
      <c r="R20" s="9">
        <v>0</v>
      </c>
      <c r="S20" s="7">
        <v>0</v>
      </c>
      <c r="T20" s="7">
        <v>0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7" t="s">
        <v>32</v>
      </c>
      <c r="AC20" s="17" t="s">
        <v>1</v>
      </c>
    </row>
    <row r="21" spans="1:29" x14ac:dyDescent="0.2">
      <c r="A21" s="1" t="s">
        <v>6</v>
      </c>
      <c r="B21" s="5" t="s">
        <v>47</v>
      </c>
      <c r="C21" s="7">
        <v>2.5000000000000001E-4</v>
      </c>
      <c r="D21" s="7">
        <v>4.5309999999999996E-2</v>
      </c>
      <c r="E21" s="9">
        <v>8.0000000000000007E-5</v>
      </c>
      <c r="F21" s="9">
        <v>3.9420000000000004E-2</v>
      </c>
      <c r="G21" s="7">
        <v>1.4999999999999999E-4</v>
      </c>
      <c r="H21" s="7">
        <v>3.4500000000000003E-2</v>
      </c>
      <c r="I21" s="9">
        <v>-1.0000000000000001E-5</v>
      </c>
      <c r="J21" s="9">
        <v>3.3860000000000001E-2</v>
      </c>
      <c r="K21" s="7">
        <v>0</v>
      </c>
      <c r="L21" s="7">
        <v>3.1809999999999998E-2</v>
      </c>
      <c r="M21" s="9">
        <v>1.2E-4</v>
      </c>
      <c r="N21" s="9">
        <v>3.0849999999999999E-2</v>
      </c>
      <c r="O21" s="7">
        <v>2.1000000000000001E-4</v>
      </c>
      <c r="P21" s="7">
        <v>3.1349999999999996E-2</v>
      </c>
      <c r="Q21" s="9">
        <v>1.4999999999999999E-4</v>
      </c>
      <c r="R21" s="9">
        <v>3.2250000000000001E-2</v>
      </c>
      <c r="S21" s="7">
        <v>4.0000000000000003E-5</v>
      </c>
      <c r="T21" s="7">
        <v>3.1379999999999998E-2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7" t="s">
        <v>32</v>
      </c>
      <c r="AC21" s="17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7" t="s">
        <v>32</v>
      </c>
      <c r="AC22" s="17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7" t="s">
        <v>32</v>
      </c>
      <c r="AC23" s="17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7" t="s">
        <v>32</v>
      </c>
      <c r="AC24" s="17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-8.0000000000000007E-5</v>
      </c>
      <c r="E25" s="9">
        <v>0</v>
      </c>
      <c r="F25" s="9">
        <v>2.9999999999999997E-4</v>
      </c>
      <c r="G25" s="7">
        <v>0</v>
      </c>
      <c r="H25" s="7">
        <v>-7.2999999999999996E-4</v>
      </c>
      <c r="I25" s="9">
        <v>0</v>
      </c>
      <c r="J25" s="9">
        <v>-4.3999999999999996E-4</v>
      </c>
      <c r="K25" s="7">
        <v>0</v>
      </c>
      <c r="L25" s="7">
        <v>-8.1999999999999998E-4</v>
      </c>
      <c r="M25" s="9">
        <v>0</v>
      </c>
      <c r="N25" s="9">
        <v>-9.2000000000000003E-4</v>
      </c>
      <c r="O25" s="7">
        <v>0</v>
      </c>
      <c r="P25" s="7">
        <v>-4.2999999999999999E-4</v>
      </c>
      <c r="Q25" s="9">
        <v>0</v>
      </c>
      <c r="R25" s="9">
        <v>-8.5000000000000006E-4</v>
      </c>
      <c r="S25" s="7">
        <v>0</v>
      </c>
      <c r="T25" s="7">
        <v>-6.7000000000000002E-4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7" t="s">
        <v>32</v>
      </c>
      <c r="AC25" s="17" t="s">
        <v>1</v>
      </c>
    </row>
    <row r="26" spans="1:29" x14ac:dyDescent="0.2">
      <c r="A26" s="1" t="s">
        <v>6</v>
      </c>
      <c r="B26" s="5" t="s">
        <v>52</v>
      </c>
      <c r="C26" s="12">
        <v>2.0959999999999999E-2</v>
      </c>
      <c r="D26" s="12">
        <v>1</v>
      </c>
      <c r="E26" s="13">
        <v>4.8689999999999997E-2</v>
      </c>
      <c r="F26" s="13">
        <v>1</v>
      </c>
      <c r="G26" s="12">
        <v>4.1390000000000003E-2</v>
      </c>
      <c r="H26" s="12">
        <v>1</v>
      </c>
      <c r="I26" s="13">
        <v>-2.7900000000000001E-2</v>
      </c>
      <c r="J26" s="13">
        <v>1</v>
      </c>
      <c r="K26" s="12">
        <v>3.8239999999999996E-2</v>
      </c>
      <c r="L26" s="12">
        <v>1</v>
      </c>
      <c r="M26" s="13">
        <v>3.313E-2</v>
      </c>
      <c r="N26" s="13">
        <v>1</v>
      </c>
      <c r="O26" s="12">
        <v>2.5999999999999998E-4</v>
      </c>
      <c r="P26" s="12">
        <v>1</v>
      </c>
      <c r="Q26" s="13">
        <v>-2.96E-3</v>
      </c>
      <c r="R26" s="13">
        <v>1</v>
      </c>
      <c r="S26" s="12">
        <v>3.168E-2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7" t="s">
        <v>32</v>
      </c>
      <c r="AC26" s="17" t="s">
        <v>1</v>
      </c>
    </row>
    <row r="27" spans="1:29" x14ac:dyDescent="0.2">
      <c r="A27" s="1" t="s">
        <v>6</v>
      </c>
      <c r="B27" s="6" t="s">
        <v>53</v>
      </c>
      <c r="C27" s="8">
        <v>663.56</v>
      </c>
      <c r="D27" s="8"/>
      <c r="E27" s="10">
        <v>1584.63</v>
      </c>
      <c r="F27" s="10"/>
      <c r="G27" s="8">
        <v>1421.16</v>
      </c>
      <c r="H27" s="8"/>
      <c r="I27" s="10">
        <v>-1009.42</v>
      </c>
      <c r="J27" s="10"/>
      <c r="K27" s="8">
        <v>1358.7</v>
      </c>
      <c r="L27" s="8"/>
      <c r="M27" s="10">
        <v>1264.4100000000001</v>
      </c>
      <c r="N27" s="10"/>
      <c r="O27" s="8">
        <v>5.88</v>
      </c>
      <c r="P27" s="8"/>
      <c r="Q27" s="10">
        <v>-94.65</v>
      </c>
      <c r="R27" s="10"/>
      <c r="S27" s="8">
        <v>1356.65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7" t="s">
        <v>32</v>
      </c>
      <c r="AC27" s="17" t="s">
        <v>1</v>
      </c>
    </row>
    <row r="28" spans="1:29" x14ac:dyDescent="0.2">
      <c r="A28" s="1" t="s">
        <v>6</v>
      </c>
      <c r="B28" s="1" t="s">
        <v>6</v>
      </c>
      <c r="C28" s="14">
        <f>SUM(C7:C25)</f>
        <v>2.0959999999999999E-2</v>
      </c>
      <c r="D28" s="14">
        <f t="shared" ref="D28:T28" si="0">SUM(D7:D25)</f>
        <v>0.99998999999999982</v>
      </c>
      <c r="E28" s="14">
        <f t="shared" si="0"/>
        <v>4.8690000000000004E-2</v>
      </c>
      <c r="F28" s="14">
        <f t="shared" si="0"/>
        <v>0.99998999999999993</v>
      </c>
      <c r="G28" s="14">
        <f t="shared" si="0"/>
        <v>4.1399999999999999E-2</v>
      </c>
      <c r="H28" s="14">
        <f t="shared" si="0"/>
        <v>1.0000000000000002</v>
      </c>
      <c r="I28" s="14">
        <f t="shared" si="0"/>
        <v>-2.7909999999999997E-2</v>
      </c>
      <c r="J28" s="14">
        <f t="shared" si="0"/>
        <v>1.0000000000000002</v>
      </c>
      <c r="K28" s="14">
        <f t="shared" si="0"/>
        <v>3.8240000000000003E-2</v>
      </c>
      <c r="L28" s="14">
        <f t="shared" si="0"/>
        <v>0.99997999999999987</v>
      </c>
      <c r="M28" s="14">
        <f t="shared" si="0"/>
        <v>3.3119999999999997E-2</v>
      </c>
      <c r="N28" s="14">
        <f t="shared" si="0"/>
        <v>0.99997999999999987</v>
      </c>
      <c r="O28" s="14">
        <f t="shared" si="0"/>
        <v>2.5000000000000011E-4</v>
      </c>
      <c r="P28" s="14">
        <f t="shared" si="0"/>
        <v>1.0000000000000002</v>
      </c>
      <c r="Q28" s="14">
        <f t="shared" si="0"/>
        <v>-2.9600000000000017E-3</v>
      </c>
      <c r="R28" s="14">
        <f t="shared" si="0"/>
        <v>0.99998999999999971</v>
      </c>
      <c r="S28" s="14">
        <f t="shared" si="0"/>
        <v>3.168E-2</v>
      </c>
      <c r="T28" s="14">
        <f t="shared" si="0"/>
        <v>1.0000099999999998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7" t="s">
        <v>32</v>
      </c>
      <c r="AC28" s="17" t="s">
        <v>1</v>
      </c>
    </row>
    <row r="29" spans="1:29" x14ac:dyDescent="0.2">
      <c r="A29" s="1" t="s">
        <v>6</v>
      </c>
      <c r="B29" s="5" t="s">
        <v>54</v>
      </c>
      <c r="C29" s="7">
        <v>1.57E-3</v>
      </c>
      <c r="D29" s="7">
        <v>0.23268</v>
      </c>
      <c r="E29" s="9">
        <v>1.286E-2</v>
      </c>
      <c r="F29" s="9">
        <v>0.21975</v>
      </c>
      <c r="G29" s="7">
        <v>-7.7200000000000003E-3</v>
      </c>
      <c r="H29" s="7">
        <v>0.22062999999999999</v>
      </c>
      <c r="I29" s="9">
        <v>-1.1639999999999999E-2</v>
      </c>
      <c r="J29" s="9">
        <v>0.20707999999999999</v>
      </c>
      <c r="K29" s="7">
        <v>-2.0000000000000002E-5</v>
      </c>
      <c r="L29" s="7">
        <v>0.20462</v>
      </c>
      <c r="M29" s="9">
        <v>-6.28E-3</v>
      </c>
      <c r="N29" s="9">
        <v>0.22261</v>
      </c>
      <c r="O29" s="7">
        <v>2.1299999999999999E-3</v>
      </c>
      <c r="P29" s="7">
        <v>0.23074000000000003</v>
      </c>
      <c r="Q29" s="9">
        <v>1.485E-2</v>
      </c>
      <c r="R29" s="9">
        <v>0.21708</v>
      </c>
      <c r="S29" s="7">
        <v>-2.8399999999999996E-3</v>
      </c>
      <c r="T29" s="7">
        <v>0.23912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7" t="s">
        <v>32</v>
      </c>
      <c r="AC29" s="17" t="s">
        <v>1</v>
      </c>
    </row>
    <row r="30" spans="1:29" x14ac:dyDescent="0.2">
      <c r="A30" s="1" t="s">
        <v>6</v>
      </c>
      <c r="B30" s="5" t="s">
        <v>55</v>
      </c>
      <c r="C30" s="7">
        <v>1.9390000000000001E-2</v>
      </c>
      <c r="D30" s="7">
        <v>0.76732</v>
      </c>
      <c r="E30" s="9">
        <v>3.5830000000000001E-2</v>
      </c>
      <c r="F30" s="9">
        <v>0.78025000000000011</v>
      </c>
      <c r="G30" s="7">
        <v>4.9119999999999997E-2</v>
      </c>
      <c r="H30" s="7">
        <v>0.77937000000000001</v>
      </c>
      <c r="I30" s="9">
        <v>-1.626E-2</v>
      </c>
      <c r="J30" s="9">
        <v>0.79292000000000007</v>
      </c>
      <c r="K30" s="7">
        <v>3.8260000000000002E-2</v>
      </c>
      <c r="L30" s="7">
        <v>0.79537999999999998</v>
      </c>
      <c r="M30" s="9">
        <v>3.9399999999999998E-2</v>
      </c>
      <c r="N30" s="9">
        <v>0.77739000000000003</v>
      </c>
      <c r="O30" s="7">
        <v>-1.8699999999999999E-3</v>
      </c>
      <c r="P30" s="7">
        <v>0.76926000000000005</v>
      </c>
      <c r="Q30" s="9">
        <v>-1.7809999999999999E-2</v>
      </c>
      <c r="R30" s="9">
        <v>0.78292000000000006</v>
      </c>
      <c r="S30" s="7">
        <v>3.4520000000000002E-2</v>
      </c>
      <c r="T30" s="7">
        <v>0.76087999999999989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7" t="s">
        <v>32</v>
      </c>
      <c r="AC30" s="17" t="s">
        <v>1</v>
      </c>
    </row>
    <row r="31" spans="1:29" x14ac:dyDescent="0.2">
      <c r="A31" s="1" t="s">
        <v>6</v>
      </c>
      <c r="B31" s="5" t="s">
        <v>52</v>
      </c>
      <c r="C31" s="12">
        <v>2.0959999999999999E-2</v>
      </c>
      <c r="D31" s="12">
        <v>1</v>
      </c>
      <c r="E31" s="13">
        <v>4.8689999999999997E-2</v>
      </c>
      <c r="F31" s="13">
        <v>1</v>
      </c>
      <c r="G31" s="12">
        <v>4.1390000000000003E-2</v>
      </c>
      <c r="H31" s="12">
        <v>1</v>
      </c>
      <c r="I31" s="13">
        <v>-2.7900000000000001E-2</v>
      </c>
      <c r="J31" s="13">
        <v>1</v>
      </c>
      <c r="K31" s="12">
        <v>3.8239999999999996E-2</v>
      </c>
      <c r="L31" s="12">
        <v>1</v>
      </c>
      <c r="M31" s="13">
        <v>3.313E-2</v>
      </c>
      <c r="N31" s="13">
        <v>1</v>
      </c>
      <c r="O31" s="12">
        <v>2.5999999999999998E-4</v>
      </c>
      <c r="P31" s="12">
        <v>1</v>
      </c>
      <c r="Q31" s="13">
        <v>-2.96E-3</v>
      </c>
      <c r="R31" s="13">
        <v>1</v>
      </c>
      <c r="S31" s="12">
        <v>3.168E-2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7" t="s">
        <v>32</v>
      </c>
      <c r="AC31" s="17" t="s">
        <v>1</v>
      </c>
    </row>
    <row r="32" spans="1:29" x14ac:dyDescent="0.2">
      <c r="A32" s="1" t="s">
        <v>6</v>
      </c>
      <c r="B32" s="1" t="s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7" t="s">
        <v>32</v>
      </c>
      <c r="AC32" s="17" t="s">
        <v>1</v>
      </c>
    </row>
    <row r="33" spans="1:29" x14ac:dyDescent="0.2">
      <c r="A33" s="1" t="s">
        <v>6</v>
      </c>
      <c r="B33" s="5" t="s">
        <v>56</v>
      </c>
      <c r="C33" s="7">
        <v>1.8360000000000001E-2</v>
      </c>
      <c r="D33" s="7">
        <v>0.94877999999999996</v>
      </c>
      <c r="E33" s="9">
        <v>4.2649999999999993E-2</v>
      </c>
      <c r="F33" s="9">
        <v>0.94618999999999998</v>
      </c>
      <c r="G33" s="7">
        <v>5.2629999999999996E-2</v>
      </c>
      <c r="H33" s="7">
        <v>0.95135000000000003</v>
      </c>
      <c r="I33" s="9">
        <v>-2.0619999999999999E-2</v>
      </c>
      <c r="J33" s="9">
        <v>0.96492999999999995</v>
      </c>
      <c r="K33" s="7">
        <v>3.7179999999999998E-2</v>
      </c>
      <c r="L33" s="7">
        <v>0.96394000000000002</v>
      </c>
      <c r="M33" s="9">
        <v>3.8060000000000004E-2</v>
      </c>
      <c r="N33" s="9">
        <v>0.96801000000000004</v>
      </c>
      <c r="O33" s="7">
        <v>1.3600000000000001E-3</v>
      </c>
      <c r="P33" s="7">
        <v>0.95479000000000003</v>
      </c>
      <c r="Q33" s="9">
        <v>-1.3560000000000001E-2</v>
      </c>
      <c r="R33" s="9">
        <v>0.96128000000000002</v>
      </c>
      <c r="S33" s="7">
        <v>3.7940000000000002E-2</v>
      </c>
      <c r="T33" s="7">
        <v>0.96104000000000001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7" t="s">
        <v>32</v>
      </c>
      <c r="AC33" s="17" t="s">
        <v>1</v>
      </c>
    </row>
    <row r="34" spans="1:29" x14ac:dyDescent="0.2">
      <c r="A34" s="1" t="s">
        <v>6</v>
      </c>
      <c r="B34" s="5" t="s">
        <v>57</v>
      </c>
      <c r="C34" s="7">
        <v>2.5999999999999999E-3</v>
      </c>
      <c r="D34" s="7">
        <v>5.1220000000000002E-2</v>
      </c>
      <c r="E34" s="9">
        <v>6.0400000000000002E-3</v>
      </c>
      <c r="F34" s="9">
        <v>5.3810000000000004E-2</v>
      </c>
      <c r="G34" s="7">
        <v>-1.123E-2</v>
      </c>
      <c r="H34" s="7">
        <v>4.8649999999999999E-2</v>
      </c>
      <c r="I34" s="9">
        <v>-7.28E-3</v>
      </c>
      <c r="J34" s="9">
        <v>3.5070000000000004E-2</v>
      </c>
      <c r="K34" s="7">
        <v>1.06E-3</v>
      </c>
      <c r="L34" s="7">
        <v>3.6060000000000002E-2</v>
      </c>
      <c r="M34" s="9">
        <v>-4.9300000000000004E-3</v>
      </c>
      <c r="N34" s="9">
        <v>3.1989999999999998E-2</v>
      </c>
      <c r="O34" s="7">
        <v>-1.1000000000000001E-3</v>
      </c>
      <c r="P34" s="7">
        <v>4.521E-2</v>
      </c>
      <c r="Q34" s="9">
        <v>1.06E-2</v>
      </c>
      <c r="R34" s="9">
        <v>3.8719999999999997E-2</v>
      </c>
      <c r="S34" s="7">
        <v>-6.2599999999999999E-3</v>
      </c>
      <c r="T34" s="7">
        <v>3.8960000000000002E-2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7" t="s">
        <v>32</v>
      </c>
      <c r="AC34" s="17" t="s">
        <v>1</v>
      </c>
    </row>
    <row r="35" spans="1:29" x14ac:dyDescent="0.2">
      <c r="A35" s="1" t="s">
        <v>6</v>
      </c>
      <c r="B35" s="5" t="s">
        <v>52</v>
      </c>
      <c r="C35" s="12">
        <v>2.0959999999999999E-2</v>
      </c>
      <c r="D35" s="12">
        <v>1</v>
      </c>
      <c r="E35" s="13">
        <v>4.8689999999999997E-2</v>
      </c>
      <c r="F35" s="13">
        <v>1</v>
      </c>
      <c r="G35" s="12">
        <v>4.1390000000000003E-2</v>
      </c>
      <c r="H35" s="12">
        <v>1</v>
      </c>
      <c r="I35" s="13">
        <v>-2.7900000000000001E-2</v>
      </c>
      <c r="J35" s="13">
        <v>1</v>
      </c>
      <c r="K35" s="12">
        <v>3.8239999999999996E-2</v>
      </c>
      <c r="L35" s="12">
        <v>1</v>
      </c>
      <c r="M35" s="13">
        <v>3.313E-2</v>
      </c>
      <c r="N35" s="13">
        <v>1</v>
      </c>
      <c r="O35" s="12">
        <v>2.5999999999999998E-4</v>
      </c>
      <c r="P35" s="12">
        <v>1</v>
      </c>
      <c r="Q35" s="13">
        <v>-2.96E-3</v>
      </c>
      <c r="R35" s="13">
        <v>1</v>
      </c>
      <c r="S35" s="12">
        <v>3.168E-2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7" t="s">
        <v>32</v>
      </c>
      <c r="AC35" s="17" t="s">
        <v>1</v>
      </c>
    </row>
    <row r="36" spans="1:29" x14ac:dyDescent="0.2">
      <c r="A36" s="1" t="s">
        <v>6</v>
      </c>
      <c r="B36" s="1" t="s">
        <v>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7" t="s">
        <v>32</v>
      </c>
      <c r="AC36" s="17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7" t="s">
        <v>32</v>
      </c>
      <c r="AC37" s="17" t="s">
        <v>1</v>
      </c>
    </row>
    <row r="38" spans="1:29" x14ac:dyDescent="0.2">
      <c r="A38" s="1" t="s">
        <v>6</v>
      </c>
      <c r="B38" s="5" t="s">
        <v>33</v>
      </c>
      <c r="C38" s="7">
        <v>-4.6000000000000001E-4</v>
      </c>
      <c r="D38" s="7">
        <v>4.351E-2</v>
      </c>
      <c r="E38" s="9">
        <v>3.5999999999999997E-4</v>
      </c>
      <c r="F38" s="9">
        <v>4.734E-2</v>
      </c>
      <c r="G38" s="7">
        <v>1.0299999999999999E-3</v>
      </c>
      <c r="H38" s="7">
        <v>4.9100000000000005E-2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7" t="s">
        <v>32</v>
      </c>
      <c r="AC38" s="17" t="s">
        <v>1</v>
      </c>
    </row>
    <row r="39" spans="1:29" x14ac:dyDescent="0.2">
      <c r="A39" s="1" t="s">
        <v>6</v>
      </c>
      <c r="B39" s="5" t="s">
        <v>34</v>
      </c>
      <c r="C39" s="7">
        <v>0</v>
      </c>
      <c r="D39" s="7">
        <v>0</v>
      </c>
      <c r="E39" s="9">
        <v>0</v>
      </c>
      <c r="F39" s="9">
        <v>0</v>
      </c>
      <c r="G39" s="7">
        <v>0</v>
      </c>
      <c r="H39" s="7">
        <v>0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7" t="s">
        <v>32</v>
      </c>
      <c r="AC39" s="17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7" t="s">
        <v>32</v>
      </c>
      <c r="AC40" s="17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7" t="s">
        <v>32</v>
      </c>
      <c r="AC41" s="17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>
        <v>0</v>
      </c>
      <c r="H42" s="7">
        <v>0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7" t="s">
        <v>32</v>
      </c>
      <c r="AC42" s="17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>
        <v>0</v>
      </c>
      <c r="H43" s="7">
        <v>0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7" t="s">
        <v>32</v>
      </c>
      <c r="AC43" s="17" t="s">
        <v>1</v>
      </c>
    </row>
    <row r="44" spans="1:29" x14ac:dyDescent="0.2">
      <c r="A44" s="1" t="s">
        <v>6</v>
      </c>
      <c r="B44" s="5" t="s">
        <v>39</v>
      </c>
      <c r="C44" s="7">
        <v>3.6569999999999998E-2</v>
      </c>
      <c r="D44" s="7">
        <v>0.22808</v>
      </c>
      <c r="E44" s="9">
        <v>5.1279999999999999E-2</v>
      </c>
      <c r="F44" s="9">
        <v>0.21870000000000001</v>
      </c>
      <c r="G44" s="7">
        <v>5.0979999999999998E-2</v>
      </c>
      <c r="H44" s="7">
        <v>0.21274000000000001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7" t="s">
        <v>32</v>
      </c>
      <c r="AC44" s="17" t="s">
        <v>1</v>
      </c>
    </row>
    <row r="45" spans="1:29" x14ac:dyDescent="0.2">
      <c r="A45" s="1" t="s">
        <v>6</v>
      </c>
      <c r="B45" s="5" t="s">
        <v>40</v>
      </c>
      <c r="C45" s="7">
        <v>7.9016100000000006E-2</v>
      </c>
      <c r="D45" s="7">
        <v>0.67296000000000011</v>
      </c>
      <c r="E45" s="9">
        <v>0.12097479999999999</v>
      </c>
      <c r="F45" s="9">
        <v>0.68742999999999999</v>
      </c>
      <c r="G45" s="7">
        <v>0.14980360000000001</v>
      </c>
      <c r="H45" s="7">
        <v>0.69245000000000001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7" t="s">
        <v>32</v>
      </c>
      <c r="AC45" s="17" t="s">
        <v>1</v>
      </c>
    </row>
    <row r="46" spans="1:29" x14ac:dyDescent="0.2">
      <c r="A46" s="1" t="s">
        <v>6</v>
      </c>
      <c r="B46" s="5" t="s">
        <v>41</v>
      </c>
      <c r="C46" s="7">
        <v>1.4000000000000001E-4</v>
      </c>
      <c r="D46" s="7">
        <v>3.5499999999999998E-3</v>
      </c>
      <c r="E46" s="9">
        <v>7.5999999999999993E-4</v>
      </c>
      <c r="F46" s="9">
        <v>3.5399999999999997E-3</v>
      </c>
      <c r="G46" s="7">
        <v>9.2999999999999995E-4</v>
      </c>
      <c r="H46" s="7">
        <v>3.5399999999999997E-3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7" t="s">
        <v>32</v>
      </c>
      <c r="AC46" s="17" t="s">
        <v>1</v>
      </c>
    </row>
    <row r="47" spans="1:29" x14ac:dyDescent="0.2">
      <c r="A47" s="1" t="s">
        <v>6</v>
      </c>
      <c r="B47" s="5" t="s">
        <v>42</v>
      </c>
      <c r="C47" s="7">
        <v>1.15E-3</v>
      </c>
      <c r="D47" s="7">
        <v>9.8899999999999995E-3</v>
      </c>
      <c r="E47" s="9">
        <v>1.14E-3</v>
      </c>
      <c r="F47" s="9">
        <v>9.7000000000000003E-3</v>
      </c>
      <c r="G47" s="7">
        <v>1.6900000000000001E-3</v>
      </c>
      <c r="H47" s="7">
        <v>9.41E-3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7" t="s">
        <v>32</v>
      </c>
      <c r="AC47" s="17" t="s">
        <v>1</v>
      </c>
    </row>
    <row r="48" spans="1:29" x14ac:dyDescent="0.2">
      <c r="A48" s="1" t="s">
        <v>6</v>
      </c>
      <c r="B48" s="5" t="s">
        <v>43</v>
      </c>
      <c r="C48" s="7">
        <v>1E-4</v>
      </c>
      <c r="D48" s="7">
        <v>5.0000000000000002E-5</v>
      </c>
      <c r="E48" s="9">
        <v>6.0000000000000002E-5</v>
      </c>
      <c r="F48" s="9">
        <v>6.0000000000000002E-5</v>
      </c>
      <c r="G48" s="7">
        <v>1.0000000000000001E-5</v>
      </c>
      <c r="H48" s="7">
        <v>5.0000000000000002E-5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7" t="s">
        <v>32</v>
      </c>
      <c r="AC48" s="17" t="s">
        <v>1</v>
      </c>
    </row>
    <row r="49" spans="1:29" x14ac:dyDescent="0.2">
      <c r="A49" s="1" t="s">
        <v>6</v>
      </c>
      <c r="B49" s="5" t="s">
        <v>44</v>
      </c>
      <c r="C49" s="7">
        <v>-2.0100000000000001E-3</v>
      </c>
      <c r="D49" s="7">
        <v>2.3799999999999997E-3</v>
      </c>
      <c r="E49" s="9">
        <v>-1.257E-2</v>
      </c>
      <c r="F49" s="9">
        <v>-2.2899999999999999E-3</v>
      </c>
      <c r="G49" s="7">
        <v>-9.2399999999999999E-3</v>
      </c>
      <c r="H49" s="7">
        <v>-1.2999999999999999E-3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7" t="s">
        <v>32</v>
      </c>
      <c r="AC49" s="17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7" t="s">
        <v>32</v>
      </c>
      <c r="AC50" s="17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>
        <v>0</v>
      </c>
      <c r="H51" s="7">
        <v>0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7" t="s">
        <v>32</v>
      </c>
      <c r="AC51" s="17" t="s">
        <v>1</v>
      </c>
    </row>
    <row r="52" spans="1:29" x14ac:dyDescent="0.2">
      <c r="A52" s="1" t="s">
        <v>6</v>
      </c>
      <c r="B52" s="5" t="s">
        <v>47</v>
      </c>
      <c r="C52" s="7">
        <v>4.8000000000000001E-4</v>
      </c>
      <c r="D52" s="7">
        <v>3.9750000000000001E-2</v>
      </c>
      <c r="E52" s="9">
        <v>5.9999999999999995E-4</v>
      </c>
      <c r="F52" s="9">
        <v>3.5959999999999999E-2</v>
      </c>
      <c r="G52" s="7">
        <v>9.8999999999999999E-4</v>
      </c>
      <c r="H52" s="7">
        <v>3.4529999999999998E-2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7" t="s">
        <v>32</v>
      </c>
      <c r="AC52" s="17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7" t="s">
        <v>32</v>
      </c>
      <c r="AC53" s="17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7" t="s">
        <v>32</v>
      </c>
      <c r="AC54" s="17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7" t="s">
        <v>32</v>
      </c>
      <c r="AC55" s="17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-1.7000000000000001E-4</v>
      </c>
      <c r="E56" s="9">
        <v>0</v>
      </c>
      <c r="F56" s="9">
        <v>-4.4999999999999999E-4</v>
      </c>
      <c r="G56" s="7">
        <v>0</v>
      </c>
      <c r="H56" s="7">
        <v>-5.0999999999999993E-4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7" t="s">
        <v>32</v>
      </c>
      <c r="AC56" s="17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0.11498610000000001</v>
      </c>
      <c r="D57" s="12">
        <v>1</v>
      </c>
      <c r="E57" s="13">
        <f>SUM(E38:E56)</f>
        <v>0.16260479999999999</v>
      </c>
      <c r="F57" s="13">
        <v>1</v>
      </c>
      <c r="G57" s="12">
        <f>SUM(G38:G56)</f>
        <v>0.1961936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7" t="s">
        <v>32</v>
      </c>
      <c r="AC57" s="17" t="s">
        <v>1</v>
      </c>
    </row>
    <row r="58" spans="1:29" x14ac:dyDescent="0.2">
      <c r="A58" s="1" t="s">
        <v>6</v>
      </c>
      <c r="B58" s="6" t="s">
        <v>53</v>
      </c>
      <c r="C58" s="8">
        <v>3669.35</v>
      </c>
      <c r="D58" s="8"/>
      <c r="E58" s="10">
        <v>5283.04</v>
      </c>
      <c r="F58" s="10"/>
      <c r="G58" s="8">
        <v>6550.92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7" t="s">
        <v>32</v>
      </c>
      <c r="AC58" s="17" t="s">
        <v>1</v>
      </c>
    </row>
    <row r="59" spans="1:29" x14ac:dyDescent="0.2">
      <c r="A59" s="1" t="s">
        <v>6</v>
      </c>
      <c r="B59" s="1" t="s">
        <v>6</v>
      </c>
      <c r="C59" s="14"/>
      <c r="D59" s="14"/>
      <c r="E59" s="14"/>
      <c r="F59" s="14"/>
      <c r="G59" s="14"/>
      <c r="H59" s="14"/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7" t="s">
        <v>32</v>
      </c>
      <c r="AC59" s="17" t="s">
        <v>1</v>
      </c>
    </row>
    <row r="60" spans="1:29" x14ac:dyDescent="0.2">
      <c r="A60" s="1" t="s">
        <v>6</v>
      </c>
      <c r="B60" s="5" t="s">
        <v>54</v>
      </c>
      <c r="C60" s="7">
        <v>6.6100000000000004E-3</v>
      </c>
      <c r="D60" s="7">
        <v>0.22434999999999999</v>
      </c>
      <c r="E60" s="9">
        <v>-1.137E-2</v>
      </c>
      <c r="F60" s="9">
        <v>0.21789999999999998</v>
      </c>
      <c r="G60" s="7">
        <v>2.5999999999999999E-3</v>
      </c>
      <c r="H60" s="7">
        <v>0.22158999999999998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7" t="s">
        <v>32</v>
      </c>
      <c r="AC60" s="17" t="s">
        <v>1</v>
      </c>
    </row>
    <row r="61" spans="1:29" x14ac:dyDescent="0.2">
      <c r="A61" s="1" t="s">
        <v>6</v>
      </c>
      <c r="B61" s="5" t="s">
        <v>55</v>
      </c>
      <c r="C61" s="7">
        <v>0.1083761</v>
      </c>
      <c r="D61" s="7">
        <v>0.77564999999999995</v>
      </c>
      <c r="E61" s="9">
        <v>0.17397480000000001</v>
      </c>
      <c r="F61" s="9">
        <v>0.78209999999999991</v>
      </c>
      <c r="G61" s="7">
        <v>0.1935936</v>
      </c>
      <c r="H61" s="7">
        <v>0.77840999999999994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7" t="s">
        <v>32</v>
      </c>
      <c r="AC61" s="17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0.11498610000000001</v>
      </c>
      <c r="D62" s="12">
        <v>1</v>
      </c>
      <c r="E62" s="13">
        <f>SUM(E60:E61)</f>
        <v>0.16260480000000002</v>
      </c>
      <c r="F62" s="13">
        <v>1</v>
      </c>
      <c r="G62" s="12">
        <f>SUM(G60:G61)</f>
        <v>0.1961936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7" t="s">
        <v>32</v>
      </c>
      <c r="AC62" s="17" t="s">
        <v>1</v>
      </c>
    </row>
    <row r="63" spans="1:29" x14ac:dyDescent="0.2">
      <c r="A63" s="1" t="s">
        <v>6</v>
      </c>
      <c r="B63" s="1" t="s">
        <v>6</v>
      </c>
      <c r="C63" s="14"/>
      <c r="D63" s="14"/>
      <c r="E63" s="14"/>
      <c r="F63" s="14"/>
      <c r="G63" s="14"/>
      <c r="H63" s="14"/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7" t="s">
        <v>32</v>
      </c>
      <c r="AC63" s="17" t="s">
        <v>1</v>
      </c>
    </row>
    <row r="64" spans="1:29" x14ac:dyDescent="0.2">
      <c r="A64" s="1" t="s">
        <v>6</v>
      </c>
      <c r="B64" s="5" t="s">
        <v>56</v>
      </c>
      <c r="C64" s="7">
        <v>0.11767</v>
      </c>
      <c r="D64" s="7">
        <v>0.94877</v>
      </c>
      <c r="E64" s="9">
        <v>0.1763748</v>
      </c>
      <c r="F64" s="9">
        <v>0.95719999999999994</v>
      </c>
      <c r="G64" s="7">
        <v>0.20684359999999999</v>
      </c>
      <c r="H64" s="7">
        <v>0.95781000000000005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7" t="s">
        <v>32</v>
      </c>
      <c r="AC64" s="17" t="s">
        <v>1</v>
      </c>
    </row>
    <row r="65" spans="1:29" x14ac:dyDescent="0.2">
      <c r="A65" s="1" t="s">
        <v>6</v>
      </c>
      <c r="B65" s="5" t="s">
        <v>57</v>
      </c>
      <c r="C65" s="7">
        <v>-2.6700000000000001E-3</v>
      </c>
      <c r="D65" s="7">
        <v>5.1230000000000005E-2</v>
      </c>
      <c r="E65" s="9">
        <v>-1.3769999999999999E-2</v>
      </c>
      <c r="F65" s="9">
        <v>4.2800000000000005E-2</v>
      </c>
      <c r="G65" s="7">
        <v>-1.065E-2</v>
      </c>
      <c r="H65" s="7">
        <v>4.2190000000000005E-2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7" t="s">
        <v>32</v>
      </c>
      <c r="AC65" s="17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0.11499999999999999</v>
      </c>
      <c r="D66" s="12">
        <v>1</v>
      </c>
      <c r="E66" s="13">
        <f>SUM(E64:E65)</f>
        <v>0.16260479999999999</v>
      </c>
      <c r="F66" s="13">
        <v>1</v>
      </c>
      <c r="G66" s="12">
        <f>SUM(G64:G65)</f>
        <v>0.1961936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7" t="s">
        <v>32</v>
      </c>
      <c r="AC66" s="17" t="s">
        <v>1</v>
      </c>
    </row>
    <row r="67" spans="1:29" x14ac:dyDescent="0.2">
      <c r="A67" s="11" t="s">
        <v>68</v>
      </c>
      <c r="B67" s="17" t="s">
        <v>69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9" x14ac:dyDescent="0.2">
      <c r="B68" s="17" t="s">
        <v>70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9" x14ac:dyDescent="0.2">
      <c r="C69" s="16"/>
      <c r="D69" s="16"/>
      <c r="E69" s="16"/>
      <c r="F69" s="16"/>
      <c r="G69" s="16"/>
      <c r="H69" s="16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2024-10-15T13:58:43Z</dcterms:created>
  <dcterms:modified xsi:type="dcterms:W3CDTF">2024-10-20T12:21:43Z</dcterms:modified>
</cp:coreProperties>
</file>