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filterPrivacy="1"/>
  <xr:revisionPtr revIDLastSave="150" documentId="8_{00D1D518-6B2B-4716-B7A0-98FEBDD633B6}" xr6:coauthVersionLast="47" xr6:coauthVersionMax="47" xr10:uidLastSave="{7D676EA6-E908-408A-BE42-BC1466E3B6E9}"/>
  <bookViews>
    <workbookView xWindow="-120" yWindow="-120" windowWidth="29040" windowHeight="15840" xr2:uid="{00000000-000D-0000-FFFF-FFFF00000000}"/>
  </bookViews>
  <sheets>
    <sheet name="מניות"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4" i="2" l="1"/>
  <c r="B22" i="2"/>
  <c r="B24" i="2" s="1"/>
</calcChain>
</file>

<file path=xl/sharedStrings.xml><?xml version="1.0" encoding="utf-8"?>
<sst xmlns="http://schemas.openxmlformats.org/spreadsheetml/2006/main" count="48" uniqueCount="44">
  <si>
    <t>אפיק השקעה</t>
  </si>
  <si>
    <t>מדד ייחוס</t>
  </si>
  <si>
    <t>±6%</t>
  </si>
  <si>
    <t xml:space="preserve"> אג"ח ממשלתי ומק"מ</t>
  </si>
  <si>
    <t>±5%</t>
  </si>
  <si>
    <t>מזומן</t>
  </si>
  <si>
    <t>ריבית בנק ישראל</t>
  </si>
  <si>
    <t>טווח סטיה</t>
  </si>
  <si>
    <t>חשיפה למט"ח</t>
  </si>
  <si>
    <t>גבולות שיעור חשיפה צפויה</t>
  </si>
  <si>
    <t>אחרים</t>
  </si>
  <si>
    <t>סה"כ##</t>
  </si>
  <si>
    <t>שלום רב,</t>
  </si>
  <si>
    <t>בהתאם לחוזר מספר 2009-9-13 "הצהרה מראש של גוף מוסדי על מדיניות השקעה שלו" ובהמשך לחוזר מספר 2017-9-24 "הצהרה על מדיניות השקעה צפויה בגופים מוסדיים" על הקופה לתת הצהרה על מדיניות השקעה הצפויה שלה באמצעות אתר האינטרנט לרשות שוק ההון.</t>
  </si>
  <si>
    <t>0%-7%</t>
  </si>
  <si>
    <t>0%-6%</t>
  </si>
  <si>
    <t>88%-100%</t>
  </si>
  <si>
    <t>ממשלתי שקלי 2-5 שנים</t>
  </si>
  <si>
    <t>0%-10%</t>
  </si>
  <si>
    <t xml:space="preserve">מדיניות השקעה צפויה לשנת 2025 של גמל על, קופת"ג לעובדי אל על - מסלול מניות </t>
  </si>
  <si>
    <t>ביום 29/12/2024 אישר דירקטוריון הקופה את מדיניות ההשקעה הצפויה לשנת 2025.</t>
  </si>
  <si>
    <t>להלן מדיניות ההשקעה הצפויה המעודכנת לשנת 2025 לרבות מדדי הייחוס כפי שאושרה בדירקטוריון:</t>
  </si>
  <si>
    <r>
      <t>25</t>
    </r>
    <r>
      <rPr>
        <b/>
        <strike/>
        <sz val="12"/>
        <color theme="1"/>
        <rFont val="Arial"/>
        <family val="2"/>
      </rPr>
      <t>%</t>
    </r>
    <r>
      <rPr>
        <b/>
        <sz val="12"/>
        <color theme="1"/>
        <rFont val="Arial"/>
        <family val="2"/>
      </rPr>
      <t xml:space="preserve"> - ת"א 125</t>
    </r>
  </si>
  <si>
    <t>75% - MSCI AC שקלי</t>
  </si>
  <si>
    <t>20%- מדד אג"ח ממשלת ארה"ב שקלי LUATTRUU</t>
  </si>
  <si>
    <t xml:space="preserve">40% - ממשלתי צמוד 2-5 שנים </t>
  </si>
  <si>
    <t xml:space="preserve">40% - ממשלתי שקלי 2-5 שנים </t>
  </si>
  <si>
    <t xml:space="preserve">40% - תל בונד 60            </t>
  </si>
  <si>
    <t>40% - תל בונד שקלי 50</t>
  </si>
  <si>
    <t>Market iboxx usd liquid investment grade top 30 שקלי – 20%</t>
  </si>
  <si>
    <t>9%-0%</t>
  </si>
  <si>
    <t>19%-31%</t>
  </si>
  <si>
    <t># אחרים – קרנות השקעה, קרנות נדל"ן, רכוש קבוע והלוואות לעמיתים.</t>
  </si>
  <si>
    <t>## במונחי נכס בסיס.</t>
  </si>
  <si>
    <t>### מגבלת שיעור החשיפה המינימלית תהיה בשיעור 0%.</t>
  </si>
  <si>
    <t>במסגרת מכלול שיקולי ההשקעה יבחנו מנהלי ההשקעות* (שיקולי ESG נושאים סביבתיים, חברתיים ונושאי ממשל תאגידי) על מנת להעריך נכונה את מידת הסיכון הגלומה בהשקעה, לצד השפעתה החיובית של ההשקעה על הקופה והסביבה. זאת, בנוסף לניתוחים הכלכליים המסורתיים שיבחנו את כדאיות ההשקעה.</t>
  </si>
  <si>
    <t>*פירוט נוסף של היבטי השקעות אחראיות והאופן שבו הן ייבחנו בפועל על ידי מנהלי ההשקעות, ניתן לראות באתר האינטרנט של הקופה בכתובת www.elalgemel.co.il</t>
  </si>
  <si>
    <t>שיעור החשיפה ליום 17.12.2024</t>
  </si>
  <si>
    <t xml:space="preserve">*הקופה מצהירה כי במסגרת מדיניות ההשקעה הצפויה לשנת 2025 בכוונתה להתייחס להיבטים של השקעות אחראיות באופן הבא: </t>
  </si>
  <si>
    <t>מגבלת עמלת ניהול חיצוני</t>
  </si>
  <si>
    <t>שיעור חשיפה צפוי 2025</t>
  </si>
  <si>
    <r>
      <t>מניות (</t>
    </r>
    <r>
      <rPr>
        <b/>
        <sz val="12"/>
        <color theme="1" tint="4.9989318521683403E-2"/>
        <rFont val="Arial"/>
        <family val="2"/>
      </rPr>
      <t>קרנות סל, אופציות, קרנות נאמנות)</t>
    </r>
  </si>
  <si>
    <t>אג"ח קונצרני (קרנות נאמנות, קרנות סל)</t>
  </si>
  <si>
    <t>מדיניות השקעות צפויה לשנת 2025 - גמל על, קופת תגמולים לעובדי אל על מסלול מניות</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</si>
</sst>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Arial"/>
      <family val="2"/>
      <scheme val="minor"/>
    </font>
    <font>
      <sz val="11"/>
      <color theme="1"/>
      <name val="Arial"/>
      <family val="2"/>
      <charset val="177"/>
      <scheme val="minor"/>
    </font>
    <font>
      <sz val="12"/>
      <color theme="1"/>
      <name val="Arial"/>
      <family val="2"/>
      <charset val="177"/>
      <scheme val="minor"/>
    </font>
    <font>
      <b/>
      <sz val="12"/>
      <color theme="1"/>
      <name val="Arial"/>
      <family val="2"/>
    </font>
    <font>
      <sz val="12"/>
      <color theme="1"/>
      <name val="Arial"/>
      <family val="2"/>
    </font>
    <font>
      <b/>
      <u/>
      <sz val="12"/>
      <color theme="1"/>
      <name val="Arial"/>
      <family val="2"/>
    </font>
    <font>
      <sz val="12"/>
      <color theme="1"/>
      <name val="Arial"/>
      <family val="2"/>
      <scheme val="minor"/>
    </font>
    <font>
      <b/>
      <sz val="12"/>
      <color rgb="FF000000"/>
      <name val="Arial"/>
      <family val="2"/>
    </font>
    <font>
      <b/>
      <sz val="12"/>
      <color theme="1"/>
      <name val="Arial"/>
      <family val="2"/>
      <scheme val="minor"/>
    </font>
    <font>
      <b/>
      <strike/>
      <sz val="12"/>
      <color theme="1"/>
      <name val="Arial"/>
      <family val="2"/>
    </font>
    <font>
      <b/>
      <sz val="12"/>
      <color theme="1"/>
      <name val="David"/>
      <family val="2"/>
    </font>
    <font>
      <b/>
      <sz val="10.5"/>
      <color theme="1"/>
      <name val="Arial"/>
      <family val="2"/>
      <charset val="177"/>
      <scheme val="minor"/>
    </font>
    <font>
      <b/>
      <sz val="10.5"/>
      <color rgb="FF000000"/>
      <name val="David"/>
      <family val="2"/>
      <charset val="177"/>
    </font>
    <font>
      <b/>
      <sz val="10.5"/>
      <color rgb="FF000000"/>
      <name val="Arial"/>
      <family val="2"/>
      <charset val="177"/>
      <scheme val="minor"/>
    </font>
    <font>
      <b/>
      <sz val="12"/>
      <color rgb="FF000000"/>
      <name val="Arial"/>
      <family val="2"/>
      <charset val="177"/>
    </font>
    <font>
      <b/>
      <sz val="12"/>
      <color theme="1" tint="4.9989318521683403E-2"/>
      <name val="Arial"/>
      <family val="2"/>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DDEBF7"/>
        <bgColor rgb="FF000000"/>
      </patternFill>
    </fill>
  </fills>
  <borders count="12">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s>
  <cellStyleXfs count="2">
    <xf numFmtId="0" fontId="0" fillId="0" borderId="0"/>
    <xf numFmtId="0" fontId="1" fillId="0" borderId="0"/>
  </cellStyleXfs>
  <cellXfs count="78">
    <xf numFmtId="0" fontId="0" fillId="0" borderId="0" xfId="0"/>
    <xf numFmtId="0" fontId="2" fillId="0" borderId="0" xfId="1" applyFont="1"/>
    <xf numFmtId="0" fontId="3" fillId="0" borderId="0" xfId="1" applyFont="1" applyAlignment="1">
      <alignment wrapText="1" readingOrder="2"/>
    </xf>
    <xf numFmtId="0" fontId="6" fillId="0" borderId="0" xfId="0" applyFont="1"/>
    <xf numFmtId="0" fontId="3" fillId="0" borderId="1" xfId="0" applyFont="1" applyBorder="1" applyAlignment="1">
      <alignment horizontal="center" vertical="center" readingOrder="2"/>
    </xf>
    <xf numFmtId="0" fontId="3" fillId="0" borderId="1" xfId="0" applyFont="1" applyBorder="1" applyAlignment="1">
      <alignment horizontal="center" vertical="center" wrapText="1" readingOrder="1"/>
    </xf>
    <xf numFmtId="0" fontId="3" fillId="0" borderId="3" xfId="0" applyFont="1" applyBorder="1" applyAlignment="1">
      <alignment horizontal="center" vertical="center" wrapText="1" readingOrder="2"/>
    </xf>
    <xf numFmtId="0" fontId="4" fillId="0" borderId="0" xfId="0" applyFont="1"/>
    <xf numFmtId="0" fontId="3" fillId="0" borderId="0" xfId="1" applyFont="1"/>
    <xf numFmtId="0" fontId="3" fillId="0" borderId="0" xfId="1" applyFont="1" applyAlignment="1">
      <alignment horizontal="right" readingOrder="2"/>
    </xf>
    <xf numFmtId="0" fontId="3" fillId="2" borderId="6" xfId="0" applyFont="1" applyFill="1" applyBorder="1" applyAlignment="1">
      <alignment horizontal="center" vertical="center" wrapText="1" readingOrder="1"/>
    </xf>
    <xf numFmtId="0" fontId="3" fillId="0" borderId="1" xfId="0" applyFont="1" applyBorder="1" applyAlignment="1">
      <alignment horizontal="center" vertical="center" wrapText="1" readingOrder="2"/>
    </xf>
    <xf numFmtId="0" fontId="3" fillId="0" borderId="1" xfId="0" applyFont="1" applyBorder="1" applyAlignment="1">
      <alignment horizontal="center" vertical="center" readingOrder="1"/>
    </xf>
    <xf numFmtId="0" fontId="3" fillId="2" borderId="1" xfId="0" applyFont="1" applyFill="1" applyBorder="1" applyAlignment="1">
      <alignment horizontal="center" vertical="center" wrapText="1" readingOrder="1"/>
    </xf>
    <xf numFmtId="0" fontId="4" fillId="0" borderId="0" xfId="1" applyFont="1" applyAlignment="1">
      <alignment horizontal="right" readingOrder="2"/>
    </xf>
    <xf numFmtId="0" fontId="7" fillId="3" borderId="2" xfId="0" applyFont="1" applyFill="1" applyBorder="1" applyAlignment="1">
      <alignment horizontal="center" vertical="center" wrapText="1" readingOrder="2"/>
    </xf>
    <xf numFmtId="0" fontId="7" fillId="3" borderId="1" xfId="0" applyFont="1" applyFill="1" applyBorder="1" applyAlignment="1">
      <alignment horizontal="center" vertical="center" wrapText="1" readingOrder="2"/>
    </xf>
    <xf numFmtId="0" fontId="7" fillId="3" borderId="7" xfId="0" applyFont="1" applyFill="1" applyBorder="1" applyAlignment="1">
      <alignment horizontal="center" vertical="center" wrapText="1" readingOrder="2"/>
    </xf>
    <xf numFmtId="14" fontId="8" fillId="0" borderId="0" xfId="1" applyNumberFormat="1" applyFont="1" applyAlignment="1">
      <alignment horizontal="left" readingOrder="2"/>
    </xf>
    <xf numFmtId="0" fontId="5" fillId="0" borderId="0" xfId="1" applyFont="1" applyAlignment="1">
      <alignment horizontal="center" wrapText="1" readingOrder="2"/>
    </xf>
    <xf numFmtId="0" fontId="3" fillId="2" borderId="0" xfId="1" applyFont="1" applyFill="1" applyAlignment="1">
      <alignment vertical="center" wrapText="1" readingOrder="2"/>
    </xf>
    <xf numFmtId="0" fontId="3" fillId="0" borderId="2" xfId="0" applyFont="1" applyBorder="1" applyAlignment="1">
      <alignment horizontal="center" vertical="center" readingOrder="2"/>
    </xf>
    <xf numFmtId="0" fontId="3" fillId="0" borderId="2" xfId="0" applyFont="1" applyBorder="1" applyAlignment="1">
      <alignment horizontal="center" vertical="center" readingOrder="1"/>
    </xf>
    <xf numFmtId="0" fontId="3" fillId="2" borderId="2" xfId="0" applyFont="1" applyFill="1" applyBorder="1" applyAlignment="1">
      <alignment horizontal="center" vertical="center" wrapText="1" readingOrder="2"/>
    </xf>
    <xf numFmtId="0" fontId="5" fillId="0" borderId="0" xfId="1" applyFont="1" applyAlignment="1">
      <alignment vertical="center" readingOrder="2"/>
    </xf>
    <xf numFmtId="10" fontId="3" fillId="0" borderId="1" xfId="0" applyNumberFormat="1" applyFont="1" applyBorder="1" applyAlignment="1">
      <alignment horizontal="center" vertical="center" readingOrder="1"/>
    </xf>
    <xf numFmtId="0" fontId="3" fillId="0" borderId="8" xfId="0" applyFont="1" applyBorder="1" applyAlignment="1">
      <alignment horizontal="center" vertical="center" wrapText="1" readingOrder="2"/>
    </xf>
    <xf numFmtId="0" fontId="3" fillId="0" borderId="4" xfId="0" applyFont="1" applyBorder="1" applyAlignment="1">
      <alignment horizontal="center" vertical="center" wrapText="1" readingOrder="2"/>
    </xf>
    <xf numFmtId="10" fontId="3" fillId="0" borderId="2" xfId="0" applyNumberFormat="1" applyFont="1" applyBorder="1" applyAlignment="1">
      <alignment horizontal="center" vertical="center" readingOrder="1"/>
    </xf>
    <xf numFmtId="0" fontId="3" fillId="0" borderId="4" xfId="0" applyFont="1" applyBorder="1" applyAlignment="1">
      <alignment horizontal="center" vertical="center" wrapText="1"/>
    </xf>
    <xf numFmtId="0" fontId="7" fillId="4" borderId="5" xfId="0" applyFont="1" applyFill="1" applyBorder="1" applyAlignment="1">
      <alignment horizontal="center" vertical="center" wrapText="1" readingOrder="2"/>
    </xf>
    <xf numFmtId="0" fontId="7" fillId="4" borderId="1" xfId="0" applyFont="1" applyFill="1" applyBorder="1" applyAlignment="1">
      <alignment horizontal="center" vertical="center" wrapText="1" readingOrder="2"/>
    </xf>
    <xf numFmtId="9" fontId="3" fillId="0" borderId="1" xfId="0" applyNumberFormat="1" applyFont="1" applyBorder="1" applyAlignment="1">
      <alignment horizontal="center" vertical="center" readingOrder="1"/>
    </xf>
    <xf numFmtId="9" fontId="3" fillId="0" borderId="2" xfId="0" applyNumberFormat="1" applyFont="1" applyBorder="1" applyAlignment="1">
      <alignment horizontal="center" vertical="center" wrapText="1" readingOrder="1"/>
    </xf>
    <xf numFmtId="14" fontId="8" fillId="0" borderId="0" xfId="0" applyNumberFormat="1" applyFont="1" applyAlignment="1">
      <alignment horizontal="left"/>
    </xf>
    <xf numFmtId="0" fontId="10" fillId="0" borderId="1" xfId="0" applyFont="1" applyBorder="1"/>
    <xf numFmtId="10" fontId="10" fillId="0" borderId="9" xfId="0" applyNumberFormat="1" applyFont="1" applyBorder="1"/>
    <xf numFmtId="0" fontId="6" fillId="0" borderId="0" xfId="0" applyFont="1" applyAlignment="1">
      <alignment readingOrder="2"/>
    </xf>
    <xf numFmtId="0" fontId="11" fillId="0" borderId="0" xfId="0" applyFont="1" applyAlignment="1">
      <alignment horizontal="right" readingOrder="2"/>
    </xf>
    <xf numFmtId="0" fontId="12" fillId="0" borderId="0" xfId="0" applyFont="1" applyAlignment="1">
      <alignment horizontal="right" vertical="top" readingOrder="2"/>
    </xf>
    <xf numFmtId="0" fontId="13" fillId="0" borderId="0" xfId="0" applyFont="1" applyAlignment="1">
      <alignment horizontal="right" vertical="top" readingOrder="1"/>
    </xf>
    <xf numFmtId="0" fontId="11" fillId="0" borderId="0" xfId="0" applyFont="1" applyAlignment="1">
      <alignment horizontal="right" vertical="top"/>
    </xf>
    <xf numFmtId="0" fontId="13" fillId="0" borderId="0" xfId="0" applyFont="1" applyAlignment="1">
      <alignment readingOrder="1"/>
    </xf>
    <xf numFmtId="0" fontId="12" fillId="0" borderId="0" xfId="0" applyFont="1" applyAlignment="1">
      <alignment horizontal="right" vertical="center" readingOrder="2"/>
    </xf>
    <xf numFmtId="0" fontId="12" fillId="0" borderId="0" xfId="0" applyFont="1" applyAlignment="1">
      <alignment readingOrder="1"/>
    </xf>
    <xf numFmtId="0" fontId="11" fillId="0" borderId="0" xfId="0" applyFont="1"/>
    <xf numFmtId="0" fontId="13" fillId="0" borderId="0" xfId="0" applyFont="1" applyAlignment="1">
      <alignment vertical="center" readingOrder="2"/>
    </xf>
    <xf numFmtId="0" fontId="13" fillId="0" borderId="0" xfId="0" applyFont="1" applyAlignment="1">
      <alignment vertical="center" wrapText="1" readingOrder="2"/>
    </xf>
    <xf numFmtId="0" fontId="3" fillId="0" borderId="2" xfId="0" applyFont="1" applyBorder="1" applyAlignment="1">
      <alignment horizontal="center" vertical="center" readingOrder="1"/>
    </xf>
    <xf numFmtId="0" fontId="3" fillId="0" borderId="3" xfId="0" applyFont="1" applyBorder="1" applyAlignment="1">
      <alignment horizontal="center" vertical="center" readingOrder="1"/>
    </xf>
    <xf numFmtId="0" fontId="3" fillId="0" borderId="4" xfId="0" applyFont="1" applyBorder="1" applyAlignment="1">
      <alignment horizontal="center" vertical="center" readingOrder="1"/>
    </xf>
    <xf numFmtId="0" fontId="3" fillId="2" borderId="2" xfId="0" applyFont="1" applyFill="1" applyBorder="1" applyAlignment="1">
      <alignment horizontal="center" vertical="center" wrapText="1" readingOrder="1"/>
    </xf>
    <xf numFmtId="0" fontId="3" fillId="2" borderId="3" xfId="0" applyFont="1" applyFill="1" applyBorder="1" applyAlignment="1">
      <alignment horizontal="center" vertical="center" wrapText="1" readingOrder="1"/>
    </xf>
    <xf numFmtId="0" fontId="3" fillId="2" borderId="4" xfId="0" applyFont="1" applyFill="1" applyBorder="1" applyAlignment="1">
      <alignment horizontal="center" vertical="center" wrapText="1" readingOrder="1"/>
    </xf>
    <xf numFmtId="0" fontId="14" fillId="0" borderId="2" xfId="0" applyFont="1" applyBorder="1" applyAlignment="1">
      <alignment horizontal="center" vertical="center" wrapText="1" readingOrder="2"/>
    </xf>
    <xf numFmtId="0" fontId="14" fillId="0" borderId="10" xfId="0" applyFont="1" applyBorder="1" applyAlignment="1">
      <alignment horizontal="center" vertical="center" wrapText="1" readingOrder="2"/>
    </xf>
    <xf numFmtId="10" fontId="3" fillId="0" borderId="1" xfId="0" applyNumberFormat="1" applyFont="1" applyBorder="1" applyAlignment="1">
      <alignment horizontal="center" vertical="center" readingOrder="1"/>
    </xf>
    <xf numFmtId="9" fontId="3" fillId="0" borderId="4" xfId="0" applyNumberFormat="1" applyFont="1" applyBorder="1" applyAlignment="1">
      <alignment horizontal="center" vertical="center" readingOrder="1"/>
    </xf>
    <xf numFmtId="9" fontId="3" fillId="0" borderId="1" xfId="0" applyNumberFormat="1" applyFont="1" applyBorder="1" applyAlignment="1">
      <alignment horizontal="center" vertical="center" readingOrder="1"/>
    </xf>
    <xf numFmtId="0" fontId="3" fillId="0" borderId="1" xfId="0" applyFont="1" applyBorder="1" applyAlignment="1">
      <alignment horizontal="center" vertical="center" readingOrder="1"/>
    </xf>
    <xf numFmtId="0" fontId="5" fillId="0" borderId="0" xfId="1" applyFont="1" applyAlignment="1">
      <alignment horizontal="center" wrapText="1" readingOrder="2"/>
    </xf>
    <xf numFmtId="0" fontId="3" fillId="0" borderId="0" xfId="1" applyFont="1" applyAlignment="1">
      <alignment vertical="center" wrapText="1" readingOrder="2"/>
    </xf>
    <xf numFmtId="0" fontId="3" fillId="2" borderId="0" xfId="1" applyFont="1" applyFill="1" applyAlignment="1">
      <alignment vertical="center" wrapText="1" readingOrder="2"/>
    </xf>
    <xf numFmtId="0" fontId="3" fillId="0" borderId="0" xfId="1" applyFont="1" applyAlignment="1">
      <alignment horizontal="right" readingOrder="2"/>
    </xf>
    <xf numFmtId="0" fontId="15" fillId="0" borderId="11" xfId="0" applyFont="1" applyBorder="1" applyAlignment="1">
      <alignment horizontal="center" vertical="center" readingOrder="2"/>
    </xf>
    <xf numFmtId="0" fontId="15" fillId="0" borderId="3" xfId="0" applyFont="1" applyBorder="1" applyAlignment="1">
      <alignment horizontal="center" vertical="center" readingOrder="2"/>
    </xf>
    <xf numFmtId="0" fontId="15" fillId="0" borderId="10" xfId="0" applyFont="1" applyBorder="1" applyAlignment="1">
      <alignment horizontal="center" vertical="center" readingOrder="2"/>
    </xf>
    <xf numFmtId="9" fontId="3" fillId="0" borderId="1" xfId="0" applyNumberFormat="1" applyFont="1" applyBorder="1" applyAlignment="1">
      <alignment horizontal="center" vertical="center" wrapText="1" readingOrder="1"/>
    </xf>
    <xf numFmtId="0" fontId="3" fillId="2" borderId="1" xfId="0" applyFont="1" applyFill="1" applyBorder="1" applyAlignment="1">
      <alignment horizontal="center" vertical="center" wrapText="1" readingOrder="1"/>
    </xf>
    <xf numFmtId="0" fontId="3" fillId="0" borderId="2" xfId="0" applyFont="1" applyBorder="1" applyAlignment="1">
      <alignment horizontal="center" vertical="center" readingOrder="2"/>
    </xf>
    <xf numFmtId="0" fontId="3" fillId="0" borderId="3" xfId="0" applyFont="1" applyBorder="1" applyAlignment="1">
      <alignment horizontal="center" vertical="center" readingOrder="2"/>
    </xf>
    <xf numFmtId="0" fontId="3" fillId="0" borderId="4" xfId="0" applyFont="1" applyBorder="1" applyAlignment="1">
      <alignment horizontal="center" vertical="center" readingOrder="2"/>
    </xf>
    <xf numFmtId="10" fontId="3" fillId="0" borderId="2" xfId="0" applyNumberFormat="1" applyFont="1" applyBorder="1" applyAlignment="1">
      <alignment horizontal="center" vertical="center" readingOrder="1"/>
    </xf>
    <xf numFmtId="10" fontId="3" fillId="0" borderId="3" xfId="0" applyNumberFormat="1" applyFont="1" applyBorder="1" applyAlignment="1">
      <alignment horizontal="center" vertical="center" readingOrder="1"/>
    </xf>
    <xf numFmtId="10" fontId="3" fillId="0" borderId="4" xfId="0" applyNumberFormat="1" applyFont="1" applyBorder="1" applyAlignment="1">
      <alignment horizontal="center" vertical="center" readingOrder="1"/>
    </xf>
    <xf numFmtId="9" fontId="3" fillId="0" borderId="2" xfId="0" applyNumberFormat="1" applyFont="1" applyBorder="1" applyAlignment="1">
      <alignment horizontal="center" vertical="center" wrapText="1" readingOrder="1"/>
    </xf>
    <xf numFmtId="9" fontId="3" fillId="0" borderId="3" xfId="0" applyNumberFormat="1" applyFont="1" applyBorder="1" applyAlignment="1">
      <alignment horizontal="center" vertical="center" wrapText="1" readingOrder="1"/>
    </xf>
    <xf numFmtId="9" fontId="3" fillId="0" borderId="4" xfId="0" applyNumberFormat="1" applyFont="1" applyBorder="1" applyAlignment="1">
      <alignment horizontal="center" vertical="center" wrapText="1" readingOrder="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5</xdr:col>
      <xdr:colOff>605121</xdr:colOff>
      <xdr:row>1</xdr:row>
      <xdr:rowOff>44824</xdr:rowOff>
    </xdr:from>
    <xdr:to>
      <xdr:col>5</xdr:col>
      <xdr:colOff>2073086</xdr:colOff>
      <xdr:row>3</xdr:row>
      <xdr:rowOff>179294</xdr:rowOff>
    </xdr:to>
    <xdr:pic>
      <xdr:nvPicPr>
        <xdr:cNvPr id="2" name="תמונה 1">
          <a:extLst>
            <a:ext uri="{FF2B5EF4-FFF2-40B4-BE49-F238E27FC236}">
              <a16:creationId xmlns:a16="http://schemas.microsoft.com/office/drawing/2014/main" id="{8C139732-E204-4546-999C-AE79F2F09B8F}"/>
            </a:ext>
          </a:extLst>
        </xdr:cNvPr>
        <xdr:cNvPicPr/>
      </xdr:nvPicPr>
      <xdr:blipFill>
        <a:blip xmlns:r="http://schemas.openxmlformats.org/officeDocument/2006/relationships" r:embed="rId1" cstate="print">
          <a:lum contrast="10000"/>
        </a:blip>
        <a:srcRect b="2468"/>
        <a:stretch>
          <a:fillRect/>
        </a:stretch>
      </xdr:blipFill>
      <xdr:spPr bwMode="auto">
        <a:xfrm>
          <a:off x="11194810943" y="44824"/>
          <a:ext cx="1467965" cy="526676"/>
        </a:xfrm>
        <a:prstGeom prst="rect">
          <a:avLst/>
        </a:prstGeom>
        <a:solidFill>
          <a:srgbClr val="FFFFFF">
            <a:shade val="85000"/>
          </a:srgbClr>
        </a:solidFill>
        <a:ln w="88900" cap="sq">
          <a:noFill/>
          <a:miter lim="800000"/>
        </a:ln>
        <a:effectLst>
          <a:outerShdw blurRad="63500" sx="102000" sy="102000" algn="ctr" rotWithShape="0">
            <a:prstClr val="black">
              <a:alpha val="40000"/>
            </a:prstClr>
          </a:outerShdw>
        </a:effec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3:K39"/>
  <sheetViews>
    <sheetView rightToLeft="1" tabSelected="1" zoomScale="85" zoomScaleNormal="85" workbookViewId="0">
      <selection activeCell="A12" sqref="A12"/>
    </sheetView>
  </sheetViews>
  <sheetFormatPr defaultColWidth="9" defaultRowHeight="15" x14ac:dyDescent="0.2"/>
  <cols>
    <col min="1" max="1" width="37.125" style="3" customWidth="1"/>
    <col min="2" max="2" width="19" style="3" customWidth="1"/>
    <col min="3" max="3" width="13.375" style="3" customWidth="1"/>
    <col min="4" max="4" width="23.375" style="3" customWidth="1"/>
    <col min="5" max="5" width="26.5" style="3" customWidth="1"/>
    <col min="6" max="6" width="29.375" style="3" customWidth="1"/>
    <col min="7" max="16384" width="9" style="3"/>
  </cols>
  <sheetData>
    <row r="3" spans="1:10" ht="15.75" x14ac:dyDescent="0.25">
      <c r="B3" s="1"/>
      <c r="C3" s="18"/>
      <c r="D3" s="1"/>
      <c r="E3" s="34">
        <v>45655</v>
      </c>
      <c r="F3" s="1"/>
      <c r="G3" s="1"/>
      <c r="H3" s="1"/>
      <c r="I3" s="1"/>
    </row>
    <row r="4" spans="1:10" ht="15.75" x14ac:dyDescent="0.25">
      <c r="A4" s="60" t="s">
        <v>19</v>
      </c>
      <c r="B4" s="60"/>
      <c r="C4" s="60"/>
      <c r="D4" s="60"/>
      <c r="E4" s="2"/>
      <c r="F4" s="2"/>
      <c r="G4" s="2"/>
      <c r="H4" s="2"/>
      <c r="I4" s="2"/>
      <c r="J4" s="2"/>
    </row>
    <row r="5" spans="1:10" ht="15.75" x14ac:dyDescent="0.25">
      <c r="A5" s="19"/>
      <c r="B5" s="19"/>
      <c r="C5" s="19"/>
      <c r="D5" s="19"/>
      <c r="E5" s="2"/>
      <c r="F5" s="2"/>
      <c r="G5" s="2"/>
      <c r="H5" s="2"/>
      <c r="I5" s="2"/>
      <c r="J5" s="2"/>
    </row>
    <row r="6" spans="1:10" ht="15.75" x14ac:dyDescent="0.25">
      <c r="A6" s="9" t="s">
        <v>12</v>
      </c>
      <c r="B6" s="8"/>
      <c r="C6" s="8"/>
      <c r="D6" s="8"/>
      <c r="E6" s="8"/>
      <c r="F6" s="8"/>
      <c r="G6" s="8"/>
      <c r="H6" s="8"/>
      <c r="I6" s="8"/>
      <c r="J6" s="8"/>
    </row>
    <row r="7" spans="1:10" ht="15.75" x14ac:dyDescent="0.2">
      <c r="A7" s="61" t="s">
        <v>13</v>
      </c>
      <c r="B7" s="61"/>
      <c r="C7" s="61"/>
      <c r="D7" s="61"/>
      <c r="E7" s="61"/>
      <c r="F7" s="61"/>
      <c r="G7" s="61"/>
      <c r="H7" s="61"/>
      <c r="I7" s="61"/>
      <c r="J7" s="61"/>
    </row>
    <row r="8" spans="1:10" ht="15.75" x14ac:dyDescent="0.2">
      <c r="A8" s="62" t="s">
        <v>20</v>
      </c>
      <c r="B8" s="62"/>
      <c r="C8" s="62"/>
      <c r="D8" s="62"/>
      <c r="E8" s="62"/>
      <c r="F8" s="62"/>
      <c r="G8" s="62"/>
      <c r="H8" s="62"/>
      <c r="I8" s="62"/>
      <c r="J8" s="62"/>
    </row>
    <row r="9" spans="1:10" ht="15.75" x14ac:dyDescent="0.2">
      <c r="A9" s="20"/>
      <c r="B9" s="20"/>
      <c r="C9" s="20"/>
      <c r="D9" s="20"/>
      <c r="E9" s="20"/>
      <c r="F9" s="20"/>
      <c r="G9" s="20"/>
      <c r="H9" s="20"/>
      <c r="I9" s="20"/>
      <c r="J9" s="20"/>
    </row>
    <row r="10" spans="1:10" ht="15.75" x14ac:dyDescent="0.25">
      <c r="A10" s="63" t="s">
        <v>21</v>
      </c>
      <c r="B10" s="63"/>
      <c r="C10" s="63"/>
      <c r="D10" s="63"/>
      <c r="E10" s="63"/>
      <c r="F10" s="63"/>
      <c r="G10" s="63"/>
      <c r="H10" s="63"/>
      <c r="I10" s="63"/>
      <c r="J10" s="63"/>
    </row>
    <row r="11" spans="1:10" x14ac:dyDescent="0.2">
      <c r="A11" s="14"/>
      <c r="B11" s="14"/>
      <c r="C11" s="14"/>
      <c r="D11" s="14"/>
      <c r="E11" s="14"/>
      <c r="F11" s="14"/>
      <c r="G11" s="14"/>
      <c r="H11" s="14"/>
      <c r="I11" s="14"/>
    </row>
    <row r="12" spans="1:10" ht="16.5" thickBot="1" x14ac:dyDescent="0.25">
      <c r="A12" s="24" t="s">
        <v>43</v>
      </c>
      <c r="B12" s="24"/>
      <c r="C12" s="14"/>
      <c r="D12" s="14"/>
      <c r="E12" s="14"/>
      <c r="F12" s="14"/>
      <c r="G12" s="14"/>
      <c r="H12" s="14"/>
      <c r="I12" s="14"/>
      <c r="J12" s="14"/>
    </row>
    <row r="13" spans="1:10" ht="32.25" thickBot="1" x14ac:dyDescent="0.25">
      <c r="A13" s="15" t="s">
        <v>0</v>
      </c>
      <c r="B13" s="30" t="s">
        <v>37</v>
      </c>
      <c r="C13" s="31" t="s">
        <v>40</v>
      </c>
      <c r="D13" s="17" t="s">
        <v>7</v>
      </c>
      <c r="E13" s="15" t="s">
        <v>9</v>
      </c>
      <c r="F13" s="16" t="s">
        <v>1</v>
      </c>
      <c r="G13" s="7"/>
      <c r="H13" s="7"/>
      <c r="I13" s="7"/>
      <c r="J13" s="7"/>
    </row>
    <row r="14" spans="1:10" ht="16.5" thickBot="1" x14ac:dyDescent="0.25">
      <c r="A14" s="54" t="s">
        <v>41</v>
      </c>
      <c r="B14" s="56">
        <v>0.9365</v>
      </c>
      <c r="C14" s="57">
        <v>0.94</v>
      </c>
      <c r="D14" s="59" t="s">
        <v>2</v>
      </c>
      <c r="E14" s="68" t="s">
        <v>16</v>
      </c>
      <c r="F14" s="26" t="s">
        <v>22</v>
      </c>
      <c r="G14" s="7"/>
      <c r="H14" s="7"/>
      <c r="I14" s="7"/>
      <c r="J14" s="7"/>
    </row>
    <row r="15" spans="1:10" ht="16.5" thickBot="1" x14ac:dyDescent="0.25">
      <c r="A15" s="55"/>
      <c r="B15" s="56"/>
      <c r="C15" s="58"/>
      <c r="D15" s="59"/>
      <c r="E15" s="68"/>
      <c r="F15" s="27" t="s">
        <v>23</v>
      </c>
      <c r="G15" s="7"/>
      <c r="H15" s="7"/>
      <c r="I15" s="7"/>
      <c r="J15" s="7"/>
    </row>
    <row r="16" spans="1:10" ht="31.5" x14ac:dyDescent="0.2">
      <c r="A16" s="69" t="s">
        <v>3</v>
      </c>
      <c r="B16" s="72">
        <v>0</v>
      </c>
      <c r="C16" s="75">
        <v>0.05</v>
      </c>
      <c r="D16" s="48" t="s">
        <v>4</v>
      </c>
      <c r="E16" s="51" t="s">
        <v>18</v>
      </c>
      <c r="F16" s="6" t="s">
        <v>24</v>
      </c>
      <c r="G16" s="7"/>
      <c r="H16" s="7"/>
      <c r="I16" s="7"/>
      <c r="J16" s="7"/>
    </row>
    <row r="17" spans="1:11" ht="15.75" x14ac:dyDescent="0.2">
      <c r="A17" s="70"/>
      <c r="B17" s="73"/>
      <c r="C17" s="76"/>
      <c r="D17" s="49"/>
      <c r="E17" s="52"/>
      <c r="F17" s="6" t="s">
        <v>25</v>
      </c>
      <c r="G17" s="7"/>
      <c r="H17" s="7"/>
      <c r="I17" s="7"/>
      <c r="J17" s="7"/>
    </row>
    <row r="18" spans="1:11" ht="16.5" thickBot="1" x14ac:dyDescent="0.25">
      <c r="A18" s="71"/>
      <c r="B18" s="74"/>
      <c r="C18" s="77"/>
      <c r="D18" s="50"/>
      <c r="E18" s="53"/>
      <c r="F18" s="26" t="s">
        <v>26</v>
      </c>
      <c r="G18" s="7"/>
      <c r="H18" s="7"/>
      <c r="I18" s="7"/>
      <c r="J18" s="7"/>
    </row>
    <row r="19" spans="1:11" ht="16.5" thickBot="1" x14ac:dyDescent="0.25">
      <c r="A19" s="64" t="s">
        <v>42</v>
      </c>
      <c r="B19" s="56">
        <v>0</v>
      </c>
      <c r="C19" s="67">
        <v>0</v>
      </c>
      <c r="D19" s="59" t="s">
        <v>2</v>
      </c>
      <c r="E19" s="51" t="s">
        <v>15</v>
      </c>
      <c r="F19" s="6" t="s">
        <v>27</v>
      </c>
      <c r="G19" s="7"/>
      <c r="H19" s="7"/>
      <c r="I19" s="7"/>
      <c r="J19" s="7"/>
    </row>
    <row r="20" spans="1:11" ht="16.5" thickBot="1" x14ac:dyDescent="0.25">
      <c r="A20" s="65"/>
      <c r="B20" s="56"/>
      <c r="C20" s="67"/>
      <c r="D20" s="59"/>
      <c r="E20" s="52"/>
      <c r="F20" s="6" t="s">
        <v>28</v>
      </c>
      <c r="G20" s="7"/>
      <c r="H20" s="7"/>
      <c r="I20" s="7"/>
      <c r="J20" s="7"/>
    </row>
    <row r="21" spans="1:11" ht="48" thickBot="1" x14ac:dyDescent="0.25">
      <c r="A21" s="66"/>
      <c r="B21" s="56"/>
      <c r="C21" s="67"/>
      <c r="D21" s="59"/>
      <c r="E21" s="53"/>
      <c r="F21" s="29" t="s">
        <v>29</v>
      </c>
    </row>
    <row r="22" spans="1:11" ht="16.5" thickBot="1" x14ac:dyDescent="0.25">
      <c r="A22" s="21" t="s">
        <v>10</v>
      </c>
      <c r="B22" s="28">
        <f>0.83%+2.52%</f>
        <v>3.3500000000000002E-2</v>
      </c>
      <c r="C22" s="33">
        <v>0.04</v>
      </c>
      <c r="D22" s="22" t="s">
        <v>4</v>
      </c>
      <c r="E22" s="23" t="s">
        <v>30</v>
      </c>
      <c r="F22" s="11" t="s">
        <v>17</v>
      </c>
    </row>
    <row r="23" spans="1:11" ht="16.5" thickBot="1" x14ac:dyDescent="0.25">
      <c r="A23" s="4" t="s">
        <v>5</v>
      </c>
      <c r="B23" s="25">
        <v>3.5099999999999999E-2</v>
      </c>
      <c r="C23" s="32">
        <v>0.02</v>
      </c>
      <c r="D23" s="12" t="s">
        <v>4</v>
      </c>
      <c r="E23" s="13" t="s">
        <v>14</v>
      </c>
      <c r="F23" s="11" t="s">
        <v>6</v>
      </c>
    </row>
    <row r="24" spans="1:11" ht="16.5" thickBot="1" x14ac:dyDescent="0.25">
      <c r="A24" s="4" t="s">
        <v>11</v>
      </c>
      <c r="B24" s="25">
        <f>SUM(B14:B23)</f>
        <v>1.0050999999999999</v>
      </c>
      <c r="C24" s="32">
        <f>SUM(C14:C23)</f>
        <v>1.05</v>
      </c>
      <c r="D24" s="12"/>
      <c r="E24" s="13"/>
      <c r="F24" s="5"/>
    </row>
    <row r="25" spans="1:11" ht="16.5" thickBot="1" x14ac:dyDescent="0.25">
      <c r="A25" s="4" t="s">
        <v>8</v>
      </c>
      <c r="B25" s="25">
        <v>0.30719999999999997</v>
      </c>
      <c r="C25" s="32">
        <v>0.25</v>
      </c>
      <c r="D25" s="12" t="s">
        <v>2</v>
      </c>
      <c r="E25" s="10" t="s">
        <v>31</v>
      </c>
      <c r="F25" s="5"/>
    </row>
    <row r="26" spans="1:11" ht="15.75" thickBot="1" x14ac:dyDescent="0.25"/>
    <row r="27" spans="1:11" ht="16.5" thickBot="1" x14ac:dyDescent="0.3">
      <c r="A27" s="35" t="s">
        <v>39</v>
      </c>
      <c r="B27" s="36">
        <v>1.1999999999999999E-3</v>
      </c>
    </row>
    <row r="29" spans="1:11" s="41" customFormat="1" ht="13.5" x14ac:dyDescent="0.2">
      <c r="A29" s="38" t="s">
        <v>32</v>
      </c>
      <c r="B29" s="39"/>
      <c r="C29" s="39"/>
      <c r="D29" s="39"/>
      <c r="E29" s="39"/>
      <c r="F29" s="39"/>
      <c r="G29" s="39"/>
      <c r="H29" s="40"/>
      <c r="I29" s="40"/>
      <c r="J29" s="40"/>
      <c r="K29" s="40"/>
    </row>
    <row r="30" spans="1:11" s="41" customFormat="1" ht="13.5" x14ac:dyDescent="0.2">
      <c r="A30" s="38" t="s">
        <v>33</v>
      </c>
      <c r="B30" s="39"/>
      <c r="C30" s="39"/>
      <c r="D30" s="39"/>
      <c r="E30" s="39"/>
      <c r="F30" s="39"/>
      <c r="G30" s="39"/>
      <c r="H30" s="40"/>
      <c r="I30" s="40"/>
      <c r="J30" s="40"/>
      <c r="K30" s="40"/>
    </row>
    <row r="31" spans="1:11" s="41" customFormat="1" ht="13.5" x14ac:dyDescent="0.2">
      <c r="A31" s="38" t="s">
        <v>34</v>
      </c>
      <c r="B31" s="39"/>
      <c r="C31" s="39"/>
      <c r="D31" s="39"/>
      <c r="E31" s="39"/>
      <c r="F31" s="39"/>
      <c r="G31" s="39"/>
      <c r="H31" s="40"/>
      <c r="I31" s="40"/>
      <c r="J31" s="40"/>
      <c r="K31" s="40"/>
    </row>
    <row r="32" spans="1:11" s="45" customFormat="1" ht="13.5" x14ac:dyDescent="0.2">
      <c r="A32" s="42"/>
      <c r="B32" s="43"/>
      <c r="C32" s="44"/>
      <c r="D32" s="44"/>
      <c r="E32" s="44"/>
      <c r="F32" s="44"/>
      <c r="G32" s="44"/>
      <c r="H32" s="42"/>
      <c r="I32" s="42"/>
      <c r="J32" s="42"/>
      <c r="K32" s="42"/>
    </row>
    <row r="33" spans="1:11" s="45" customFormat="1" ht="13.5" x14ac:dyDescent="0.2">
      <c r="A33" s="38" t="s">
        <v>38</v>
      </c>
      <c r="C33" s="46"/>
      <c r="D33" s="46"/>
      <c r="E33" s="46"/>
      <c r="F33" s="46"/>
      <c r="G33" s="46"/>
      <c r="H33" s="42"/>
      <c r="I33" s="42"/>
      <c r="J33" s="42"/>
      <c r="K33" s="42"/>
    </row>
    <row r="34" spans="1:11" s="45" customFormat="1" ht="13.5" x14ac:dyDescent="0.2">
      <c r="A34" s="38" t="s">
        <v>35</v>
      </c>
      <c r="C34" s="47"/>
      <c r="D34" s="47"/>
      <c r="E34" s="47"/>
      <c r="F34" s="47"/>
      <c r="G34" s="47"/>
      <c r="H34" s="42"/>
      <c r="I34" s="42"/>
      <c r="J34" s="42"/>
      <c r="K34" s="42"/>
    </row>
    <row r="35" spans="1:11" s="45" customFormat="1" ht="13.5" x14ac:dyDescent="0.2">
      <c r="A35" s="38" t="s">
        <v>36</v>
      </c>
      <c r="C35" s="47"/>
      <c r="D35" s="47"/>
      <c r="E35" s="47"/>
      <c r="F35" s="47"/>
      <c r="G35" s="47"/>
      <c r="H35" s="42"/>
      <c r="I35" s="42"/>
      <c r="J35" s="42"/>
      <c r="K35" s="42"/>
    </row>
    <row r="37" spans="1:11" x14ac:dyDescent="0.2">
      <c r="A37" s="37"/>
    </row>
    <row r="38" spans="1:11" x14ac:dyDescent="0.2">
      <c r="A38" s="37"/>
    </row>
    <row r="39" spans="1:11" x14ac:dyDescent="0.2">
      <c r="A39" s="37"/>
    </row>
  </sheetData>
  <mergeCells count="19">
    <mergeCell ref="E19:E21"/>
    <mergeCell ref="A4:D4"/>
    <mergeCell ref="A7:J7"/>
    <mergeCell ref="A8:J8"/>
    <mergeCell ref="A10:J10"/>
    <mergeCell ref="A19:A21"/>
    <mergeCell ref="B19:B21"/>
    <mergeCell ref="C19:C21"/>
    <mergeCell ref="D19:D21"/>
    <mergeCell ref="E14:E15"/>
    <mergeCell ref="A16:A18"/>
    <mergeCell ref="B16:B18"/>
    <mergeCell ref="C16:C18"/>
    <mergeCell ref="D16:D18"/>
    <mergeCell ref="E16:E18"/>
    <mergeCell ref="A14:A15"/>
    <mergeCell ref="B14:B15"/>
    <mergeCell ref="C14:C15"/>
    <mergeCell ref="D14:D15"/>
  </mergeCell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מניות</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2025-02-06T08:09:20Z</dcterms:modified>
</cp:coreProperties>
</file>