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מירי\בקרות רבעוניות\בדיקת רשימות נכסים\2020\רבעון 4 2020\"/>
    </mc:Choice>
  </mc:AlternateContent>
  <bookViews>
    <workbookView xWindow="0" yWindow="0" windowWidth="20490" windowHeight="7080" tabRatio="863" activeTab="4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 - תעודות התחייבות ממשלת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D43" i="1" l="1"/>
  <c r="C18" i="27" l="1"/>
  <c r="C11" i="27"/>
  <c r="C10" i="27" l="1"/>
</calcChain>
</file>

<file path=xl/sharedStrings.xml><?xml version="1.0" encoding="utf-8"?>
<sst xmlns="http://schemas.openxmlformats.org/spreadsheetml/2006/main" count="8788" uniqueCount="939">
  <si>
    <t>תאריך הדיווח</t>
  </si>
  <si>
    <t>31/12/2020</t>
  </si>
  <si>
    <t>החברה המדווחת</t>
  </si>
  <si>
    <t>אל על</t>
  </si>
  <si>
    <t>שם מסלול/קרן/קופה</t>
  </si>
  <si>
    <t>אל על מסלול 60-50</t>
  </si>
  <si>
    <t>מספר מסלול/קרן/קופה</t>
  </si>
  <si>
    <t/>
  </si>
  <si>
    <t>סכום נכסי ההשקעה:</t>
  </si>
  <si>
    <t>שווי הוגן</t>
  </si>
  <si>
    <t>שעור מנכסי השקעה*</t>
  </si>
  <si>
    <t>אלפי ש"ח</t>
  </si>
  <si>
    <t>אחוזים</t>
  </si>
  <si>
    <t>(1)</t>
  </si>
  <si>
    <t>(2)</t>
  </si>
  <si>
    <t>.1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</si>
  <si>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</si>
  <si>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</si>
  <si>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</si>
  <si>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</si>
  <si>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</si>
  <si>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</si>
  <si>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</si>
  <si>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</si>
  <si>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</si>
  <si>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</si>
  <si>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</si>
  <si>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</si>
  <si>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</si>
  <si>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</si>
  <si>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</si>
  <si>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</si>
  <si>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</si>
  <si>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</si>
  <si>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</si>
  <si>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</si>
  <si>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</si>
  <si>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</si>
  <si>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</si>
  <si>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.2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</si>
  <si>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</si>
  <si>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</si>
  <si>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</si>
  <si>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</si>
  <si>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</si>
  <si>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</si>
  <si>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</si>
  <si>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</si>
  <si>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</si>
  <si>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3.215 </t>
  </si>
  <si>
    <t>לירה שטרלינג</t>
  </si>
  <si>
    <t xml:space="preserve">4.3919 </t>
  </si>
  <si>
    <t>פרנק שווצרי</t>
  </si>
  <si>
    <t xml:space="preserve">3.6498 </t>
  </si>
  <si>
    <t>אירו</t>
  </si>
  <si>
    <t xml:space="preserve">3.9441 </t>
  </si>
  <si>
    <t>כתר נורבגי</t>
  </si>
  <si>
    <t xml:space="preserve">0.3767 </t>
  </si>
  <si>
    <t>דולר אוסטרלי</t>
  </si>
  <si>
    <t xml:space="preserve">2.4834 </t>
  </si>
  <si>
    <t>יין יפני 100 יחידות</t>
  </si>
  <si>
    <t xml:space="preserve">3.1191 </t>
  </si>
  <si>
    <t>דולר הונג קונג</t>
  </si>
  <si>
    <t xml:space="preserve">0.415 </t>
  </si>
  <si>
    <t>19:59:17</t>
  </si>
  <si>
    <t>2021-01-25</t>
  </si>
  <si>
    <t>1. 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</si>
  <si>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</si>
  <si>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</si>
  <si>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</si>
  <si>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</si>
  <si>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</si>
  <si>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</si>
  <si>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</si>
  <si>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</si>
  <si>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</si>
  <si>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</si>
  <si>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</si>
  <si>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</si>
  <si>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</si>
  <si>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</si>
  <si>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</si>
  <si>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</si>
  <si>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</si>
  <si>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</si>
  <si>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</si>
  <si>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</si>
  <si>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</si>
  <si>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</si>
  <si>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פועלים - שקל</t>
  </si>
  <si>
    <t>AA+IL</t>
  </si>
  <si>
    <t>מעלות S&amp;P</t>
  </si>
  <si>
    <t>שקל חדש</t>
  </si>
  <si>
    <t>פועלים סהר - שקל חדש</t>
  </si>
  <si>
    <t>ilAA+</t>
  </si>
  <si>
    <t>יתרות מזומנים ועו"ש נקובים במט"ח</t>
  </si>
  <si>
    <t>פועלים סהר - יין יפני</t>
  </si>
  <si>
    <t>יין יפני</t>
  </si>
  <si>
    <t>פועלים סהר - אירו</t>
  </si>
  <si>
    <t>פועלים סהר - דולר אמריקאי</t>
  </si>
  <si>
    <t>פועלים סהר - כתר נורבגי</t>
  </si>
  <si>
    <t>פועלים סהר - דולר הונג קונג</t>
  </si>
  <si>
    <t>פועלים סהר - לירה שטרלינג</t>
  </si>
  <si>
    <t>פועלים סהר - פרנק שווצרי</t>
  </si>
  <si>
    <t>פח"ק 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</si>
  <si>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</si>
  <si>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</si>
  <si>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</si>
  <si>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</si>
  <si>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</si>
  <si>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</si>
  <si>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 בעל ענין/צד קשור</t>
  </si>
  <si>
    <t>1. 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</si>
  <si>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</si>
  <si>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</si>
  <si>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</si>
  <si>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</si>
  <si>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</si>
  <si>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</si>
  <si>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פדיון/ריבית לקבל</t>
  </si>
  <si>
    <t>שעור מערך נקוב מונפק</t>
  </si>
  <si>
    <t>שעור מסך נכסי השקעה**</t>
  </si>
  <si>
    <t>שנים</t>
  </si>
  <si>
    <t>ש"ח</t>
  </si>
  <si>
    <t>אגורות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</si>
  <si>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</si>
  <si>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</si>
  <si>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</si>
  <si>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</si>
  <si>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</si>
  <si>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</si>
  <si>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</si>
  <si>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</si>
  <si>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0527</t>
  </si>
  <si>
    <t>TASE</t>
  </si>
  <si>
    <t>RF</t>
  </si>
  <si>
    <t>ללא דירוג</t>
  </si>
  <si>
    <t>גליל 5904</t>
  </si>
  <si>
    <t>ממשל צמודה 0922</t>
  </si>
  <si>
    <t>ממשל צמודה 0923</t>
  </si>
  <si>
    <t>ממשל צמודה 0536</t>
  </si>
  <si>
    <t>סה"כ לא צמודות</t>
  </si>
  <si>
    <t>ממשל שקלית 0347</t>
  </si>
  <si>
    <t>ממשל שקלית 0928</t>
  </si>
  <si>
    <t>ממשל שקלית 0327</t>
  </si>
  <si>
    <t>ממשל שקלית 0722</t>
  </si>
  <si>
    <t>ממשל שקלית 0323</t>
  </si>
  <si>
    <t>ממשל שקלית 0324</t>
  </si>
  <si>
    <t>ממשל שקלית 1026</t>
  </si>
  <si>
    <t>סה"כ צמודות לדולר</t>
  </si>
  <si>
    <t>סה"כ אג"ח של ממשלת ישראל שהונפקו בחו"ל</t>
  </si>
  <si>
    <t>סה"כ אג"ח  שהנפיקו ממשלות זרות בחו"ל</t>
  </si>
  <si>
    <t>B1221 ZCP 12/21</t>
  </si>
  <si>
    <t xml:space="preserve">US9127965G05 </t>
  </si>
  <si>
    <t>AMEX</t>
  </si>
  <si>
    <t>NR</t>
  </si>
  <si>
    <t>** בהתאם לשיטה שיושמה בדוח הכספי</t>
  </si>
  <si>
    <t>2. תעודות חוב מסחריות</t>
  </si>
  <si>
    <t>ספק המידע</t>
  </si>
  <si>
    <t>ענף מסחר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</si>
  <si>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</si>
  <si>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</si>
  <si>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</si>
  <si>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</si>
  <si>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</si>
  <si>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</si>
  <si>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</si>
  <si>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</si>
  <si>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</si>
  <si>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19:59:18</t>
  </si>
  <si>
    <t>3. אג"ח קונצרני</t>
  </si>
  <si>
    <t>תאריך</t>
  </si>
  <si>
    <t>יחידות</t>
  </si>
  <si>
    <t>סה"כ אגרות חוב קונצרניות</t>
  </si>
  <si>
    <t>מז טפ הנפק 51</t>
  </si>
  <si>
    <t>בנקים</t>
  </si>
  <si>
    <t>ilAAA</t>
  </si>
  <si>
    <t>פועלים הנ אגח34</t>
  </si>
  <si>
    <t>פועלים הנפקות אגח 32</t>
  </si>
  <si>
    <t>פועלים הנ אגח36</t>
  </si>
  <si>
    <t>דיסקונט התחייבות י</t>
  </si>
  <si>
    <t>פועלים הנפקות הת יד</t>
  </si>
  <si>
    <t>ריט 1 אגח ד</t>
  </si>
  <si>
    <t>נדל"ן מניב בישראל</t>
  </si>
  <si>
    <t>ilAA</t>
  </si>
  <si>
    <t>ריט 1 אגח ה</t>
  </si>
  <si>
    <t>אגוד הנפקות התח יט</t>
  </si>
  <si>
    <t>Aa2.il</t>
  </si>
  <si>
    <t>מידרוג</t>
  </si>
  <si>
    <t>ארפורט אגח ה</t>
  </si>
  <si>
    <t>ביג אגח יד</t>
  </si>
  <si>
    <t>גב ים אגח ט</t>
  </si>
  <si>
    <t>חשמל אגח 29</t>
  </si>
  <si>
    <t>אנרגיה</t>
  </si>
  <si>
    <t>לאומי ש"ה נד 200</t>
  </si>
  <si>
    <t>מבני תעש אגח יח</t>
  </si>
  <si>
    <t>מבני תעש אגח כג</t>
  </si>
  <si>
    <t>שופרסל אגח ו</t>
  </si>
  <si>
    <t>מסחר</t>
  </si>
  <si>
    <t>אדמה אגח ב</t>
  </si>
  <si>
    <t>כימיה גומי ופלסטיק</t>
  </si>
  <si>
    <t>ilAA-</t>
  </si>
  <si>
    <t>גזית גלוב אגח יא</t>
  </si>
  <si>
    <t>נדל"ן מניב בחו"ל</t>
  </si>
  <si>
    <t>גזית גלוב אגח יב</t>
  </si>
  <si>
    <t>ישרס אגח יג</t>
  </si>
  <si>
    <t>מזרחי טפחות אגח א'</t>
  </si>
  <si>
    <t>מליסרון אגח יא</t>
  </si>
  <si>
    <t>מליסרון אגח יז</t>
  </si>
  <si>
    <t>מנורה גיוס הון א' 2022 %4.05</t>
  </si>
  <si>
    <t>ביטוח</t>
  </si>
  <si>
    <t>Aa3.il</t>
  </si>
  <si>
    <t>גירון אגח ו</t>
  </si>
  <si>
    <t>A1.il</t>
  </si>
  <si>
    <t>מיטב דש אגח ג</t>
  </si>
  <si>
    <t>שרותים פיננסיים</t>
  </si>
  <si>
    <t>אלדן תחבורה אגח ד</t>
  </si>
  <si>
    <t>שרותים</t>
  </si>
  <si>
    <t>ilA</t>
  </si>
  <si>
    <t>אלרוב נדלן אגח ג</t>
  </si>
  <si>
    <t>A2.il</t>
  </si>
  <si>
    <t>דיסקונט שה א</t>
  </si>
  <si>
    <t>הכשרת ישוב אג21</t>
  </si>
  <si>
    <t>ויתניה אגח ה</t>
  </si>
  <si>
    <t>נכסים ובנין אגח ו</t>
  </si>
  <si>
    <t>שכון ובינוי אגח 8</t>
  </si>
  <si>
    <t>בנייה</t>
  </si>
  <si>
    <t>שכון ובי אגח 5</t>
  </si>
  <si>
    <t>הכשרת ישוב אג22</t>
  </si>
  <si>
    <t>ilA-</t>
  </si>
  <si>
    <t>נכסים ובנין אגח ד</t>
  </si>
  <si>
    <t>דיסקונט השק אגח 1</t>
  </si>
  <si>
    <t>השקעה ואחזקות</t>
  </si>
  <si>
    <t>ilBBB-</t>
  </si>
  <si>
    <t>דלק קב אגח יג'</t>
  </si>
  <si>
    <t>חיפושי נפט וגז</t>
  </si>
  <si>
    <t>ilCCC</t>
  </si>
  <si>
    <t>מזרחי טפחות הנפקות 41</t>
  </si>
  <si>
    <t>דה זראסאי אגח ג</t>
  </si>
  <si>
    <t>ישראכרט אגח א</t>
  </si>
  <si>
    <t>נפטא אגח ח</t>
  </si>
  <si>
    <t>סאמיט אגח יא</t>
  </si>
  <si>
    <t>בזק אגח 9</t>
  </si>
  <si>
    <t>תקשורת ומדיה</t>
  </si>
  <si>
    <t>טאואר אגח ז</t>
  </si>
  <si>
    <t>מוליכים למחצה</t>
  </si>
  <si>
    <t>כללביט אגח יא</t>
  </si>
  <si>
    <t>'מגדל הון אגח ג</t>
  </si>
  <si>
    <t>פורמולה אגח ג</t>
  </si>
  <si>
    <t>שרותי מידע</t>
  </si>
  <si>
    <t>פז נפט אגח ד</t>
  </si>
  <si>
    <t>פז נפט אגח ה</t>
  </si>
  <si>
    <t>אבגול אגח ג</t>
  </si>
  <si>
    <t>עץ נייר ודפוס</t>
  </si>
  <si>
    <t>ilA+</t>
  </si>
  <si>
    <t>אלקטרה אגח ד</t>
  </si>
  <si>
    <t>טמפו משקאות אגח ב</t>
  </si>
  <si>
    <t>מזון</t>
  </si>
  <si>
    <t>שפיר הנדס אגח ב</t>
  </si>
  <si>
    <t>מתכת ומוצרי בניה</t>
  </si>
  <si>
    <t>שפיר הנדסה אגח א</t>
  </si>
  <si>
    <t>*אנרג'יקס אגח א</t>
  </si>
  <si>
    <t>קלינטק</t>
  </si>
  <si>
    <t>אפריקה מגורים אגח ג</t>
  </si>
  <si>
    <t>אשטרום קב אגח ב</t>
  </si>
  <si>
    <t>נכסים ובנין אגח ז</t>
  </si>
  <si>
    <t>סלקום אגח יב</t>
  </si>
  <si>
    <t>שכון ובי אגח 7</t>
  </si>
  <si>
    <t>בזן אגח ה</t>
  </si>
  <si>
    <t>דור אלון אגח ו</t>
  </si>
  <si>
    <t>A3.il</t>
  </si>
  <si>
    <t>פתאל אגח א</t>
  </si>
  <si>
    <t>הכש חב בטוחאגח3</t>
  </si>
  <si>
    <t>Baa2.il</t>
  </si>
  <si>
    <t>דלק קב אגח לא</t>
  </si>
  <si>
    <t>שמוס אגח א</t>
  </si>
  <si>
    <t>תמר פטרו אגח א</t>
  </si>
  <si>
    <t>תמר פטרו אגח ב</t>
  </si>
  <si>
    <t>סה"כ צמודות למדד אחר</t>
  </si>
  <si>
    <t>ISRAEL ELECTRIC 8.1 15/12/96</t>
  </si>
  <si>
    <t xml:space="preserve">USM60170AC79 </t>
  </si>
  <si>
    <t>אחר</t>
  </si>
  <si>
    <t>בלומברג</t>
  </si>
  <si>
    <t>Utilities</t>
  </si>
  <si>
    <t>Baa2</t>
  </si>
  <si>
    <t>MOODYS</t>
  </si>
  <si>
    <t>ישראל אלקטריק 27/12 %75.7</t>
  </si>
  <si>
    <t xml:space="preserve">US46507WAB63 </t>
  </si>
  <si>
    <t>DAX</t>
  </si>
  <si>
    <t>ANZ 4.4 05/19/26</t>
  </si>
  <si>
    <t xml:space="preserve">USQ0426RND62 </t>
  </si>
  <si>
    <t>Banks</t>
  </si>
  <si>
    <t>BBB+</t>
  </si>
  <si>
    <t>פנימי</t>
  </si>
  <si>
    <t>AALLN 4 3/4 04/10/27</t>
  </si>
  <si>
    <t xml:space="preserve">USG0446NAL85 </t>
  </si>
  <si>
    <t>Other</t>
  </si>
  <si>
    <t>GMEXIB5.5 12/32</t>
  </si>
  <si>
    <t xml:space="preserve">USP66208AA02 </t>
  </si>
  <si>
    <t>Energy</t>
  </si>
  <si>
    <t>BBB</t>
  </si>
  <si>
    <t>CENSUD 6 5/8 02/12/45</t>
  </si>
  <si>
    <t xml:space="preserve">USP2205JAL46 </t>
  </si>
  <si>
    <t>Food &amp; Staples Retailing</t>
  </si>
  <si>
    <t>Baa3</t>
  </si>
  <si>
    <t>LDOS 4.375% 05/30</t>
  </si>
  <si>
    <t xml:space="preserve">US52532XAE58 </t>
  </si>
  <si>
    <t>BBB-</t>
  </si>
  <si>
    <t>S&amp;P</t>
  </si>
  <si>
    <t>MEXCAT 4.25 26</t>
  </si>
  <si>
    <t xml:space="preserve">USP6629MAA01 </t>
  </si>
  <si>
    <t>Transportation</t>
  </si>
  <si>
    <t>VOD 6 1/4 10/03/78</t>
  </si>
  <si>
    <t xml:space="preserve">XS1888180640 </t>
  </si>
  <si>
    <t>Ba1</t>
  </si>
  <si>
    <t>SCI 3.375% 08/30</t>
  </si>
  <si>
    <t xml:space="preserve">US817565CF96 </t>
  </si>
  <si>
    <t>Ba3</t>
  </si>
  <si>
    <t>.4 מניות</t>
  </si>
  <si>
    <t>דיבידנד לקבל</t>
  </si>
  <si>
    <t>סה"כ מניות</t>
  </si>
  <si>
    <t xml:space="preserve">סה"כ תל אביב 35 </t>
  </si>
  <si>
    <t>מיטרוניקס</t>
  </si>
  <si>
    <t>אלקטרוניקה ואופטיקה</t>
  </si>
  <si>
    <t>אלביט מערכות</t>
  </si>
  <si>
    <t>ביטחוניות</t>
  </si>
  <si>
    <t>אורמת טכנו</t>
  </si>
  <si>
    <t>*. אנרג'יקס-אנרגיות מתחדשות</t>
  </si>
  <si>
    <t>מטריקס</t>
  </si>
  <si>
    <t>נייס מערכות</t>
  </si>
  <si>
    <t>תוכנה ואינטרנט</t>
  </si>
  <si>
    <t>פריגו</t>
  </si>
  <si>
    <t>פארמה</t>
  </si>
  <si>
    <t>שופרסל</t>
  </si>
  <si>
    <t>בזק</t>
  </si>
  <si>
    <t>איירפורט סיטי</t>
  </si>
  <si>
    <t>אלוני-חץ</t>
  </si>
  <si>
    <t>אמות</t>
  </si>
  <si>
    <t>מבני תעשיה בע"מ מ"ר 1 ש"ח</t>
  </si>
  <si>
    <t>מליסרון מ"ר 1 ש"ח</t>
  </si>
  <si>
    <t>עזריאלי קבוצה</t>
  </si>
  <si>
    <t>שיכון ובינוי</t>
  </si>
  <si>
    <t>שטראוס</t>
  </si>
  <si>
    <t>שפיר הנדסה</t>
  </si>
  <si>
    <t>כימיקלים לישראל</t>
  </si>
  <si>
    <t>אלקטרה</t>
  </si>
  <si>
    <t>הבנק הבינלאומי</t>
  </si>
  <si>
    <t>דיסקונט</t>
  </si>
  <si>
    <t>לאומי</t>
  </si>
  <si>
    <t>מזרחי טפחות</t>
  </si>
  <si>
    <t>הפועלים</t>
  </si>
  <si>
    <t>הראל השקעות</t>
  </si>
  <si>
    <t>סה"כ תל אביב 90</t>
  </si>
  <si>
    <t>אלטשולר שחם גמל</t>
  </si>
  <si>
    <t>ישראכרט</t>
  </si>
  <si>
    <t>מספנות ישראל</t>
  </si>
  <si>
    <t>אודיוקודס בע"מ מ"ר</t>
  </si>
  <si>
    <t>ציוד תקשורת</t>
  </si>
  <si>
    <t>. אנלייט אנרגיה מתחדשת בעמ</t>
  </si>
  <si>
    <t>חילן טק מ"ר 1</t>
  </si>
  <si>
    <t>סאפיינס אינטרנשיונל קורפוריישן מ"ר</t>
  </si>
  <si>
    <t>בתי זיקוק לנפט (בזן)</t>
  </si>
  <si>
    <t>פז נפט</t>
  </si>
  <si>
    <t>הבורסה לניע בתא</t>
  </si>
  <si>
    <t>דלק</t>
  </si>
  <si>
    <t>נטו מלינדה מניה</t>
  </si>
  <si>
    <t>פרשמרקט</t>
  </si>
  <si>
    <t>רמי לוי</t>
  </si>
  <si>
    <t>פתאל החזקות</t>
  </si>
  <si>
    <t>מלונאות ותיירות</t>
  </si>
  <si>
    <t>ריט 1</t>
  </si>
  <si>
    <t>גזית גלוב</t>
  </si>
  <si>
    <t>דמרי בניה ופיתוח מ"ר</t>
  </si>
  <si>
    <t>לוינשטין נכסים</t>
  </si>
  <si>
    <t>סלע נדלן</t>
  </si>
  <si>
    <t>פוקס-ויזל בע"מ</t>
  </si>
  <si>
    <t>אופנה והלבשה</t>
  </si>
  <si>
    <t>אינרום</t>
  </si>
  <si>
    <t>ישראמקו יהש</t>
  </si>
  <si>
    <t>סה"כ מניות היתר</t>
  </si>
  <si>
    <t>נופר אנרג'י</t>
  </si>
  <si>
    <t>ג'נריישן קפיטל</t>
  </si>
  <si>
    <t>מור השקעות</t>
  </si>
  <si>
    <t>קבוצת אחים נאוי מ"ר</t>
  </si>
  <si>
    <t>בראק קפיטל פרופרטיז אן וי</t>
  </si>
  <si>
    <t>וילאר אינטרנשיונל מ"ר</t>
  </si>
  <si>
    <t>אינטר פליוורס</t>
  </si>
  <si>
    <t>אנרג'יאן</t>
  </si>
  <si>
    <t>סה"כ אופציות Call 001</t>
  </si>
  <si>
    <t>LONG</t>
  </si>
  <si>
    <t>SHORT</t>
  </si>
  <si>
    <t>FIVERR INTERNATIONAL LTD</t>
  </si>
  <si>
    <t xml:space="preserve">IL0011582033 </t>
  </si>
  <si>
    <t>צ'ק פוינט נסחר בדולר</t>
  </si>
  <si>
    <t xml:space="preserve">IL0010824113 </t>
  </si>
  <si>
    <t>WIX.COM LTD</t>
  </si>
  <si>
    <t xml:space="preserve">IL0011301780 </t>
  </si>
  <si>
    <t>Software &amp; Services</t>
  </si>
  <si>
    <t>NOVA MEASURING INSTRUMENT</t>
  </si>
  <si>
    <t xml:space="preserve">IL0010845571 </t>
  </si>
  <si>
    <t>NASDAQ</t>
  </si>
  <si>
    <t>אודיוקודס נסחר בדולר</t>
  </si>
  <si>
    <t xml:space="preserve">IL0010829658 </t>
  </si>
  <si>
    <t>TEVA PHARMACEUTICAL IN</t>
  </si>
  <si>
    <t xml:space="preserve">IL0000100581 </t>
  </si>
  <si>
    <t>מוצרי בניה</t>
  </si>
  <si>
    <t>ACTIVISION BLIZZARD INC</t>
  </si>
  <si>
    <t xml:space="preserve">US00507V1098 </t>
  </si>
  <si>
    <t>ADOBE SYS(ADBE)</t>
  </si>
  <si>
    <t xml:space="preserve">US00724F1012 </t>
  </si>
  <si>
    <t>BLACKROCK INC</t>
  </si>
  <si>
    <t xml:space="preserve">US09247X1019 </t>
  </si>
  <si>
    <t>CENTENE CORP</t>
  </si>
  <si>
    <t xml:space="preserve">US15135B1017 </t>
  </si>
  <si>
    <t>COSTCO WHOLESALE CORP</t>
  </si>
  <si>
    <t xml:space="preserve">US22160K1051 </t>
  </si>
  <si>
    <t>ELECTRONIC ARTS INC</t>
  </si>
  <si>
    <t xml:space="preserve">US2855121099 </t>
  </si>
  <si>
    <t>NOVO NORDISK A/S</t>
  </si>
  <si>
    <t xml:space="preserve">US6701002056 </t>
  </si>
  <si>
    <t>LGI HOMES INC</t>
  </si>
  <si>
    <t xml:space="preserve">US50187T1060 </t>
  </si>
  <si>
    <t>MOWI ASA</t>
  </si>
  <si>
    <t xml:space="preserve">NO0003054108 </t>
  </si>
  <si>
    <t>NOKIA (NOK)</t>
  </si>
  <si>
    <t xml:space="preserve">US6549022043 </t>
  </si>
  <si>
    <t>OPEN TEXT CORP</t>
  </si>
  <si>
    <t xml:space="preserve">CA6837151068 </t>
  </si>
  <si>
    <t>POWERFLEET INC</t>
  </si>
  <si>
    <t xml:space="preserve">US73931J1097 </t>
  </si>
  <si>
    <t>ציוד ותקשורת</t>
  </si>
  <si>
    <t>SIMON PRO(SPG)</t>
  </si>
  <si>
    <t xml:space="preserve">US8288061091 </t>
  </si>
  <si>
    <t>SONY CORP</t>
  </si>
  <si>
    <t>TAIWAN SEMI(TSM</t>
  </si>
  <si>
    <t xml:space="preserve">US8740391003 </t>
  </si>
  <si>
    <t>TAKE-TWO INTERACTIVE SOFTWARE</t>
  </si>
  <si>
    <t xml:space="preserve">US8740541094 </t>
  </si>
  <si>
    <t>TARGET CORP</t>
  </si>
  <si>
    <t xml:space="preserve">US87612E1064 </t>
  </si>
  <si>
    <t>TENCENT HO(700)</t>
  </si>
  <si>
    <t>UNILEVER PLC</t>
  </si>
  <si>
    <t>ROCHE HOLDI(ROG</t>
  </si>
  <si>
    <t xml:space="preserve">CH0012032048 </t>
  </si>
  <si>
    <t>וול מארט נסחר בדולר</t>
  </si>
  <si>
    <t xml:space="preserve">US9311421039 </t>
  </si>
  <si>
    <t>NINTENDO(7974)</t>
  </si>
  <si>
    <t xml:space="preserve">JP3756600007 </t>
  </si>
  <si>
    <t>'נורת'רופ גרומן קורפ</t>
  </si>
  <si>
    <t xml:space="preserve">US6668071029 </t>
  </si>
  <si>
    <t>NYSE</t>
  </si>
  <si>
    <t>Capital Goods</t>
  </si>
  <si>
    <t>DEUTSCHE(DPW GR</t>
  </si>
  <si>
    <t xml:space="preserve">DE0005552004 </t>
  </si>
  <si>
    <t>FEDEX CORP</t>
  </si>
  <si>
    <t xml:space="preserve">US31428X1063 </t>
  </si>
  <si>
    <t>WALT DISNEY(DIS</t>
  </si>
  <si>
    <t xml:space="preserve">US2546871060 </t>
  </si>
  <si>
    <t>Media</t>
  </si>
  <si>
    <t>AMAZON.COM INC</t>
  </si>
  <si>
    <t xml:space="preserve">US0231351067 </t>
  </si>
  <si>
    <t>Retailing</t>
  </si>
  <si>
    <t>CVS CORP (CVS)</t>
  </si>
  <si>
    <t xml:space="preserve">US1266501006 </t>
  </si>
  <si>
    <t>DANONE(BN)</t>
  </si>
  <si>
    <t xml:space="preserve">FR0000120644 </t>
  </si>
  <si>
    <t>Food Beverage &amp; Tobacco</t>
  </si>
  <si>
    <t>NESTLE(NESN)</t>
  </si>
  <si>
    <t xml:space="preserve">CH0012056047 </t>
  </si>
  <si>
    <t>PEPSICO (PEP)</t>
  </si>
  <si>
    <t xml:space="preserve">US7134481081 </t>
  </si>
  <si>
    <t>JOHNSON&amp;JO (JNJ)</t>
  </si>
  <si>
    <t xml:space="preserve">US4781601046 </t>
  </si>
  <si>
    <t>Pharmaceuticals &amp; Biotechnology</t>
  </si>
  <si>
    <t>BAC- בנק אמריקה</t>
  </si>
  <si>
    <t xml:space="preserve">US0605051046 </t>
  </si>
  <si>
    <t>SYF US</t>
  </si>
  <si>
    <t xml:space="preserve">US87165B1035 </t>
  </si>
  <si>
    <t>Diversified Financials</t>
  </si>
  <si>
    <t>MEINL EURO(MEL)</t>
  </si>
  <si>
    <t xml:space="preserve">JE00B3DCF752 </t>
  </si>
  <si>
    <t>Real Estate</t>
  </si>
  <si>
    <t>ALIBABA GROUP HOLDING LTD</t>
  </si>
  <si>
    <t xml:space="preserve">US01609W1027 </t>
  </si>
  <si>
    <t>FACEBOOK INC</t>
  </si>
  <si>
    <t xml:space="preserve">US30303M1027 </t>
  </si>
  <si>
    <t>FORTINET (FTNT)</t>
  </si>
  <si>
    <t xml:space="preserve">US34959E1091 </t>
  </si>
  <si>
    <t>GOOGLE(GOOG)</t>
  </si>
  <si>
    <t xml:space="preserve">US02079K3059 </t>
  </si>
  <si>
    <t>MASTERCARD UNC</t>
  </si>
  <si>
    <t xml:space="preserve">US57636Q1040 </t>
  </si>
  <si>
    <t>MICROSOFT (MSFT)</t>
  </si>
  <si>
    <t xml:space="preserve">US5949181045 </t>
  </si>
  <si>
    <t>אורקל נסחר בחו"ל</t>
  </si>
  <si>
    <t xml:space="preserve">US68389X1054 </t>
  </si>
  <si>
    <t>PAYPAL HOLDINGS INC</t>
  </si>
  <si>
    <t xml:space="preserve">US70450Y1038 </t>
  </si>
  <si>
    <t>SALESFORCE(CRM)</t>
  </si>
  <si>
    <t xml:space="preserve">US79466L3024 </t>
  </si>
  <si>
    <t>SAP SE</t>
  </si>
  <si>
    <t xml:space="preserve">DE0007164600 </t>
  </si>
  <si>
    <t>VISA INC (V US)</t>
  </si>
  <si>
    <t xml:space="preserve">US92826C8394 </t>
  </si>
  <si>
    <t>VERINT(VRNT)</t>
  </si>
  <si>
    <t xml:space="preserve">US92343X1000 </t>
  </si>
  <si>
    <t>AAPLE COMP(AAPL</t>
  </si>
  <si>
    <t xml:space="preserve">US0378331005 </t>
  </si>
  <si>
    <t>Technology Hardware &amp; Equipment</t>
  </si>
  <si>
    <t>PALO ALTO(PANW)</t>
  </si>
  <si>
    <t xml:space="preserve">US6974351057 </t>
  </si>
  <si>
    <t>APPLIED MA(AMAT</t>
  </si>
  <si>
    <t xml:space="preserve">US0382221051 </t>
  </si>
  <si>
    <t>Semiconductors &amp; Semiconductor Equipment</t>
  </si>
  <si>
    <t>NVIDIA CORP</t>
  </si>
  <si>
    <t xml:space="preserve">US67066G1040 </t>
  </si>
  <si>
    <t>SOLAREDGE TECHNOLOGIES INC</t>
  </si>
  <si>
    <t xml:space="preserve">US83417M1045 </t>
  </si>
  <si>
    <t>SAMSUNG E(SMSN)</t>
  </si>
  <si>
    <t xml:space="preserve">US7960502222 </t>
  </si>
  <si>
    <t>LSE</t>
  </si>
  <si>
    <t>.5  קרנות סל</t>
  </si>
  <si>
    <t>סה"כ קרנות סל</t>
  </si>
  <si>
    <t>סה"כ שעוקבות אחר מדדי מניות בישראל</t>
  </si>
  <si>
    <t>סה"כ שעוקבות אחר מדדי מניות בחו"ל</t>
  </si>
  <si>
    <t>מנוטרלת מט"חSPTF500.M</t>
  </si>
  <si>
    <t>מניות</t>
  </si>
  <si>
    <t>STOXX Europe 600 (4D) ETF פסגות</t>
  </si>
  <si>
    <t>ממNASDAQ 100 (4A) ETF.קסם</t>
  </si>
  <si>
    <t>מנוטרלת מט"ח 100 F )י4A)תכ.סל</t>
  </si>
  <si>
    <t>Indxx US Industrial R )י4D) תכלית סל</t>
  </si>
  <si>
    <t>סה"כ שעוקבות אחר מדדים אחרים בישראל</t>
  </si>
  <si>
    <t>הרל.תל בונד שקלי</t>
  </si>
  <si>
    <t>אג"ח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</si>
  <si>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</si>
  <si>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</si>
  <si>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</si>
  <si>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</si>
  <si>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AMPLIFY ONLINE RETAIL ETF</t>
  </si>
  <si>
    <t xml:space="preserve">US0321081020 </t>
  </si>
  <si>
    <t>ISHARES CHI(FXI</t>
  </si>
  <si>
    <t xml:space="preserve">US4642871846 </t>
  </si>
  <si>
    <t>ISHARES DJ (IHI</t>
  </si>
  <si>
    <t xml:space="preserve">US4642888105 </t>
  </si>
  <si>
    <t>ISHARES DJ (ITB</t>
  </si>
  <si>
    <t xml:space="preserve">US4642887529 </t>
  </si>
  <si>
    <t>MSCI SOUTH KORE</t>
  </si>
  <si>
    <t xml:space="preserve">US4642867729 </t>
  </si>
  <si>
    <t>ISHARES SOF(IGV</t>
  </si>
  <si>
    <t xml:space="preserve">US4642875151 </t>
  </si>
  <si>
    <t>INVESCO KBW BANK</t>
  </si>
  <si>
    <t xml:space="preserve">US73937B7468 </t>
  </si>
  <si>
    <t>INVESCO SOLAR ETF</t>
  </si>
  <si>
    <t xml:space="preserve">US46138G7060 </t>
  </si>
  <si>
    <t>ISHARES SEM(SOXX)</t>
  </si>
  <si>
    <t xml:space="preserve">US4642875235 </t>
  </si>
  <si>
    <t>ISHARES( AAXJ</t>
  </si>
  <si>
    <t xml:space="preserve">US4642881829 </t>
  </si>
  <si>
    <t>VTWO US</t>
  </si>
  <si>
    <t xml:space="preserve">US92206C6646 </t>
  </si>
  <si>
    <t>VANGUARD S&amp;P 500 ETF</t>
  </si>
  <si>
    <t xml:space="preserve">US9229084135 </t>
  </si>
  <si>
    <t>VANGRD EMRG(VWO</t>
  </si>
  <si>
    <t xml:space="preserve">US9220428588 </t>
  </si>
  <si>
    <t>VANECK VECTORS SEMICONDUC</t>
  </si>
  <si>
    <t xml:space="preserve">US92189F6768 </t>
  </si>
  <si>
    <t>SPDR S&amp;P CHINA ETF</t>
  </si>
  <si>
    <t xml:space="preserve">US78463X4007 </t>
  </si>
  <si>
    <t>TECH SPDR(XLK)</t>
  </si>
  <si>
    <t xml:space="preserve">US81369Y8030 </t>
  </si>
  <si>
    <t>UTILITIES(XLU)</t>
  </si>
  <si>
    <t xml:space="preserve">US81369Y8865 </t>
  </si>
  <si>
    <t>CONSUMER DI(XLY</t>
  </si>
  <si>
    <t xml:space="preserve">US81369Y4070 </t>
  </si>
  <si>
    <t>STREET TRA(KBE)</t>
  </si>
  <si>
    <t xml:space="preserve">US78464A7972 </t>
  </si>
  <si>
    <t>STREETTRACK(XHB</t>
  </si>
  <si>
    <t xml:space="preserve">US86330E7452 </t>
  </si>
  <si>
    <t>ISHARES IND'</t>
  </si>
  <si>
    <t xml:space="preserve">US81369Y7040 </t>
  </si>
  <si>
    <t>FINANC SPDR(XLF</t>
  </si>
  <si>
    <t xml:space="preserve">US81369Y6059 </t>
  </si>
  <si>
    <t>CONS' SPDR(XLP)</t>
  </si>
  <si>
    <t xml:space="preserve">US81369Y3080 </t>
  </si>
  <si>
    <t>HEALTH SPDR(XVL</t>
  </si>
  <si>
    <t xml:space="preserve">US81369Y2090 </t>
  </si>
  <si>
    <t>US GLOBAL JETS ETF</t>
  </si>
  <si>
    <t xml:space="preserve">US26922A8421 </t>
  </si>
  <si>
    <t>AMUNDI ETF MSCI EMERGING MARKE</t>
  </si>
  <si>
    <t xml:space="preserve">FR0010959676 </t>
  </si>
  <si>
    <t>מניה בחו"ל NASDAQ100(QQQ)</t>
  </si>
  <si>
    <t xml:space="preserve">US6311001043 </t>
  </si>
  <si>
    <t>CHINAAMC ETF SERIES - CHINAAMC</t>
  </si>
  <si>
    <t xml:space="preserve">HK0000123577 </t>
  </si>
  <si>
    <t>COMMUNICATION SERVICES SELECT</t>
  </si>
  <si>
    <t xml:space="preserve">US81369Y8527 </t>
  </si>
  <si>
    <t>DB X-TRACKERS CSI300 INDEX UCI</t>
  </si>
  <si>
    <t xml:space="preserve">LU0779800910 </t>
  </si>
  <si>
    <t>FIRST TRUST NASDAQ CYBERSECURI</t>
  </si>
  <si>
    <t>GLOBAL X CLOUD COMPUTING ETF</t>
  </si>
  <si>
    <t xml:space="preserve">US37954Y4420 </t>
  </si>
  <si>
    <t>DAXEX FUND</t>
  </si>
  <si>
    <t xml:space="preserve">DE0005933931 </t>
  </si>
  <si>
    <t>(SXSEEX) יורו סטוק</t>
  </si>
  <si>
    <t xml:space="preserve">DE0005933956 </t>
  </si>
  <si>
    <t>KRANESHARES BOSERA MSCI CHINA</t>
  </si>
  <si>
    <t xml:space="preserve">US5007674055 </t>
  </si>
  <si>
    <t>FIRST TRUST ISE CLOUD COMPUTIN</t>
  </si>
  <si>
    <t xml:space="preserve">US33734X1928 </t>
  </si>
  <si>
    <t>LYXOR ETF CAC 40</t>
  </si>
  <si>
    <t xml:space="preserve">FR0007052782 </t>
  </si>
  <si>
    <t>CAC</t>
  </si>
  <si>
    <t>SPDR S&amp;P AEROSPACE &amp; DEFENSE E</t>
  </si>
  <si>
    <t xml:space="preserve">US78464A6313 </t>
  </si>
  <si>
    <t>(SPY) אס.פי. די נסחר בדולר</t>
  </si>
  <si>
    <t xml:space="preserve">US78462F1030 </t>
  </si>
  <si>
    <t>סה"כ שעוקבות אחר מדדים אחרים</t>
  </si>
  <si>
    <t>SPDR PORTFOLIO INTERMEDIATE TE</t>
  </si>
  <si>
    <t xml:space="preserve">US78464A3757 </t>
  </si>
  <si>
    <t>ISHARES $ HIGH YIELD CORPORATE</t>
  </si>
  <si>
    <t xml:space="preserve">IE00B4PY7Y77 </t>
  </si>
  <si>
    <t>VANGUARD USD CORPORATE BOND UC</t>
  </si>
  <si>
    <t xml:space="preserve">IE00BGYWFK87 </t>
  </si>
  <si>
    <t xml:space="preserve">סה"כ אחר </t>
  </si>
  <si>
    <t>.6 קרנות נאמנות</t>
  </si>
  <si>
    <t>סה"כ תעודות השתתפות בקרנות נאמנות</t>
  </si>
  <si>
    <t>סה"כ אג"ח קונצרני</t>
  </si>
  <si>
    <t>סה"כ אג"ח ממשלתי</t>
  </si>
  <si>
    <t>איביאי טכ עילית</t>
  </si>
  <si>
    <t>שירותים פיננסיים</t>
  </si>
  <si>
    <t>ANGSANA BOND FUND</t>
  </si>
  <si>
    <t xml:space="preserve">IE00BNN82M77 </t>
  </si>
  <si>
    <t>Fixed Income</t>
  </si>
  <si>
    <t>B</t>
  </si>
  <si>
    <t>BANOR SICAV - GREATER CHINA EQ</t>
  </si>
  <si>
    <t xml:space="preserve">LU1417208482 </t>
  </si>
  <si>
    <t>ALGER SICAV - ALGER SMALL CAP</t>
  </si>
  <si>
    <t xml:space="preserve">LU1687262870 </t>
  </si>
  <si>
    <t>COMGEST GROWTH PLC - EUROPE OP</t>
  </si>
  <si>
    <t>COMGEST GROWTH PLC - JAPAN</t>
  </si>
  <si>
    <t>HEPTAGON FUT TRD EQ-C</t>
  </si>
  <si>
    <t xml:space="preserve">IE00BYWKMJ85 </t>
  </si>
  <si>
    <t>ISE</t>
  </si>
  <si>
    <t>INVESCO GREATER CHINA EQUITY F</t>
  </si>
  <si>
    <t xml:space="preserve">LU1549405709 </t>
  </si>
  <si>
    <t>KOTAK FUNDS - INDIA MIDCA</t>
  </si>
  <si>
    <t xml:space="preserve">LU0675383409 </t>
  </si>
  <si>
    <t>Equity</t>
  </si>
  <si>
    <t>L1 CAPITAL FUND</t>
  </si>
  <si>
    <t xml:space="preserve">AU60LCP00016 </t>
  </si>
  <si>
    <t>SPYGLASS US GROWTH UCITS-IUA</t>
  </si>
  <si>
    <t xml:space="preserve">IE00BK6SB820 </t>
  </si>
  <si>
    <t>TRIGON - NEW EUROPE FUND/LUXEM</t>
  </si>
  <si>
    <t xml:space="preserve">LU1687402393 </t>
  </si>
  <si>
    <t>UTI INDIA DYNAMIC EQUITY FUND</t>
  </si>
  <si>
    <t>AAA</t>
  </si>
  <si>
    <t>GEMWAY ASSETS GEMEQUITY</t>
  </si>
  <si>
    <t xml:space="preserve">FR0013246444 </t>
  </si>
  <si>
    <t>HBM HEALTHCARE INVESTMENTS AG</t>
  </si>
  <si>
    <t xml:space="preserve">CH0012627250 </t>
  </si>
  <si>
    <t>LEGG MASON JAPAN EQ</t>
  </si>
  <si>
    <t xml:space="preserve">GB00B8JYLC77 </t>
  </si>
  <si>
    <t>SCHRODER ISF GREATER CHINA</t>
  </si>
  <si>
    <t xml:space="preserve">LU1953148969 </t>
  </si>
  <si>
    <t>UBS L EQ-CHINA OPP USD-IA1</t>
  </si>
  <si>
    <t xml:space="preserve">LU1017642064 </t>
  </si>
  <si>
    <t>.7 כתבי אופציה</t>
  </si>
  <si>
    <t>סה"כ כתבי אופציה</t>
  </si>
  <si>
    <t>סה"כ בישראל</t>
  </si>
  <si>
    <t>כתבי אופציה בישראל</t>
  </si>
  <si>
    <t>נאוויטס פט אפ 4</t>
  </si>
  <si>
    <t>כתבי אופציה בחו"ל</t>
  </si>
  <si>
    <t>.8 אופציות</t>
  </si>
  <si>
    <t>סה"כ אופציות</t>
  </si>
  <si>
    <t>סה"כ מדדים כולל מניות</t>
  </si>
  <si>
    <t>סה"כ מט"ח</t>
  </si>
  <si>
    <t>סה"כ ריבית</t>
  </si>
  <si>
    <t>TSLA C630 19/02/21</t>
  </si>
  <si>
    <t>TSLA P630 19/02/21</t>
  </si>
  <si>
    <t>סה"כ מטבע</t>
  </si>
  <si>
    <t>סה"כ סחורות</t>
  </si>
  <si>
    <t>.9 חוזים עתידיים</t>
  </si>
  <si>
    <t>סה"כ חוזים עתידיים</t>
  </si>
  <si>
    <t>MINI S&amp;P 500 FUTURES 03/2021</t>
  </si>
  <si>
    <t xml:space="preserve">ES1 INDEX </t>
  </si>
  <si>
    <t>RTS</t>
  </si>
  <si>
    <t>ל.ר.</t>
  </si>
  <si>
    <t>MINI NASDAQ 100 03/2021</t>
  </si>
  <si>
    <t xml:space="preserve">NQ1 INDEX </t>
  </si>
  <si>
    <t>EMINI RUSSELL 2000 INDEX 03/20</t>
  </si>
  <si>
    <t xml:space="preserve">RTY1 </t>
  </si>
  <si>
    <t>.10 מוצרים מובנים</t>
  </si>
  <si>
    <t>נכס הבסיס</t>
  </si>
  <si>
    <t xml:space="preserve">סה"כ מוצרים מובנים </t>
  </si>
  <si>
    <t>סה"כ קרן מובטחת</t>
  </si>
  <si>
    <t>סה"כ קרן לא מובטחת</t>
  </si>
  <si>
    <t>אלה פקדון אגח ה</t>
  </si>
  <si>
    <t>מדד</t>
  </si>
  <si>
    <t>אלה פקדון אגח ב</t>
  </si>
  <si>
    <t>אלה פקדון אגח ד</t>
  </si>
  <si>
    <t>מטבע</t>
  </si>
  <si>
    <t>סה"כ מוצרים מאוגחים</t>
  </si>
  <si>
    <t xml:space="preserve">סה"כ מוצרים מאוגחים </t>
  </si>
  <si>
    <t>1. ג. ניירות ערך לא סחירים</t>
  </si>
  <si>
    <t>.1 תעודות התחייבות ממשלתיות</t>
  </si>
  <si>
    <t>סה"כ אג"ח לא סחיר שהנפיקו ממשלות זרות בחו"ל</t>
  </si>
  <si>
    <t>.2 תעודות חוב מסחריות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</si>
  <si>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</si>
  <si>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</si>
  <si>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</si>
  <si>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</si>
  <si>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.3 אג"ח קונצרני</t>
  </si>
  <si>
    <t>וי אי די מאוחד 0706 לס נשר</t>
  </si>
  <si>
    <t>2019-09-16</t>
  </si>
  <si>
    <t>מ.ישיר אגח8-רמ</t>
  </si>
  <si>
    <t>2020-04-26</t>
  </si>
  <si>
    <t>הום סנטר סדרה א (נשר6.1% 2011/2016</t>
  </si>
  <si>
    <t>ilCC</t>
  </si>
  <si>
    <t>2016-03-07</t>
  </si>
  <si>
    <t xml:space="preserve">137800389 </t>
  </si>
  <si>
    <t>הסנט ארמ חש20/4</t>
  </si>
  <si>
    <t>מסחר ושרותים</t>
  </si>
  <si>
    <t>CC</t>
  </si>
  <si>
    <t>2020-04-06</t>
  </si>
  <si>
    <t>2020-04-05</t>
  </si>
  <si>
    <t>אגרקסקו אגח רמ-א</t>
  </si>
  <si>
    <t>נדל"ן ובינוי</t>
  </si>
  <si>
    <t>D.il</t>
  </si>
  <si>
    <t>אלקטרוכימיות תעשיות 2004/99 %5.6</t>
  </si>
  <si>
    <t>ilC</t>
  </si>
  <si>
    <t>2020-04-28</t>
  </si>
  <si>
    <t>אלון דלק אגח א' לס</t>
  </si>
  <si>
    <t>לגנא הולדינגס אג"ח 1 לס</t>
  </si>
  <si>
    <t>מקס איט אג"ח א</t>
  </si>
  <si>
    <t>29/10/2018</t>
  </si>
  <si>
    <t>אלטשולר אגחא-רמ</t>
  </si>
  <si>
    <t>ביטוח ישיר אג יא-מ</t>
  </si>
  <si>
    <t>רמ-1A צים אגח</t>
  </si>
  <si>
    <t>שירותים</t>
  </si>
  <si>
    <t>סה"כ אג"ח קונצרני של חברות ישראליות</t>
  </si>
  <si>
    <t>סה"כ אג"ח קונצרני של חברות זרות</t>
  </si>
  <si>
    <t>Human xtensions</t>
  </si>
  <si>
    <t>PARETO OPTIMUM</t>
  </si>
  <si>
    <t>אדאקום מ"ר 1 ש"ח</t>
  </si>
  <si>
    <t>איילות מניות רגילות ב</t>
  </si>
  <si>
    <t>מניות אלון דלק לא סחירה</t>
  </si>
  <si>
    <t>ויולה ג'נריישן ניהול בע"מ(אל על)</t>
  </si>
  <si>
    <t>טיימנטו בע"מ מנייה ל"ס</t>
  </si>
  <si>
    <t>מאקסטק רשתות תקשורת בע"מ</t>
  </si>
  <si>
    <t>מניה צים הסדר חוב</t>
  </si>
  <si>
    <t>DEVELGEN</t>
  </si>
  <si>
    <t>.5 קרנות השקעה</t>
  </si>
  <si>
    <t>סה"כ קרנות השקעה</t>
  </si>
  <si>
    <t>:סה"כ קרנות השקעה בישראל</t>
  </si>
  <si>
    <t>סה"כ קרנות הון סיכון</t>
  </si>
  <si>
    <t>סה"כ קרנות גידור</t>
  </si>
  <si>
    <t>CPA YODELEVICH TRUST</t>
  </si>
  <si>
    <t>2018-12-27</t>
  </si>
  <si>
    <t>IBI CONSUMER CR</t>
  </si>
  <si>
    <t>2016-10-20</t>
  </si>
  <si>
    <t>קרן ברוש בע"מ</t>
  </si>
  <si>
    <t>2017-06-26</t>
  </si>
  <si>
    <t>קרן נוקד קרן גידור</t>
  </si>
  <si>
    <t>2020-05-11</t>
  </si>
  <si>
    <t>קרן נוקד לונג</t>
  </si>
  <si>
    <t>2018-06-27</t>
  </si>
  <si>
    <t>קרן נוקד מניות</t>
  </si>
  <si>
    <t>2016-11-23</t>
  </si>
  <si>
    <t>קרן נוקד אקווטי 2</t>
  </si>
  <si>
    <t>סה"כ קרנות נדל"ן</t>
  </si>
  <si>
    <t>קרן התחדשות עירונית הלמן אלדובי</t>
  </si>
  <si>
    <t>יסודות נדל"ן ג' פיתוח ושותפות</t>
  </si>
  <si>
    <t>סה"כ קרנות השקעה אחרות</t>
  </si>
  <si>
    <t>AMI OPP(ELAL)</t>
  </si>
  <si>
    <t>2016-12-14</t>
  </si>
  <si>
    <t>KLIRMARK III</t>
  </si>
  <si>
    <t>SOMV II</t>
  </si>
  <si>
    <t>2018-03-20</t>
  </si>
  <si>
    <t>קרן ארבל</t>
  </si>
  <si>
    <t>:סה"כ קרנות השקעה בחו"ל</t>
  </si>
  <si>
    <t>COLCHIS INCOME FUND</t>
  </si>
  <si>
    <t>2019-03-05</t>
  </si>
  <si>
    <t>קרן השקעה ORCA</t>
  </si>
  <si>
    <t>2019-01-30</t>
  </si>
  <si>
    <t>SBL קרן גידור איביאי</t>
  </si>
  <si>
    <t>הלמן אלדובי השתתפות רגילה</t>
  </si>
  <si>
    <t>ALTO III</t>
  </si>
  <si>
    <t>2017-01-10</t>
  </si>
  <si>
    <t>blackstone real estate partners e v</t>
  </si>
  <si>
    <t>BLACKSTONE ASIA</t>
  </si>
  <si>
    <t xml:space="preserve">XS5444XXX555 </t>
  </si>
  <si>
    <t>17/12/2013</t>
  </si>
  <si>
    <t>BLACKS REAL VII</t>
  </si>
  <si>
    <t xml:space="preserve">XS2552966XXX </t>
  </si>
  <si>
    <t>BLUE ATLANTIC PARTNERS II</t>
  </si>
  <si>
    <t>BLUE ATLAN PTNR</t>
  </si>
  <si>
    <t>*Forma Fund I</t>
  </si>
  <si>
    <t>MIDEAL FUND E</t>
  </si>
  <si>
    <t>2017-06-29</t>
  </si>
  <si>
    <t>Electra Multifamily II</t>
  </si>
  <si>
    <t>keren electra</t>
  </si>
  <si>
    <t>2017-09-18</t>
  </si>
  <si>
    <t>טארוס קרן השקעה בנדלן יורו</t>
  </si>
  <si>
    <t>קרן השקעה APOLLO EUROPEAN</t>
  </si>
  <si>
    <t>24/11/2005</t>
  </si>
  <si>
    <t>רוטשילד קרן נדלן</t>
  </si>
  <si>
    <t>2020-04-27</t>
  </si>
  <si>
    <t>GOLDENTREE</t>
  </si>
  <si>
    <t xml:space="preserve">FR0010655704 </t>
  </si>
  <si>
    <t>2017-06-28</t>
  </si>
  <si>
    <t>BLACKSTONE REAL ESTATE PARTNER</t>
  </si>
  <si>
    <t>BLUE BAY NEW</t>
  </si>
  <si>
    <t>LEVINE LEICHTMAN CAPITAL PARTN</t>
  </si>
  <si>
    <t>MONETA CAPITAL LIMITED PARTNERSHIP</t>
  </si>
  <si>
    <t>2019-01-22</t>
  </si>
  <si>
    <t>VINTAGE V ACESS</t>
  </si>
  <si>
    <t>PHOENIX CO INVEST</t>
  </si>
  <si>
    <t>2019-08-15</t>
  </si>
  <si>
    <t>TENE GRW CAPIII</t>
  </si>
  <si>
    <t>2014-01-15</t>
  </si>
  <si>
    <t>FORTTISSIMO V</t>
  </si>
  <si>
    <t>.6 כתבי אופציה</t>
  </si>
  <si>
    <t>:סה"כ כתבי אופציה בישראל</t>
  </si>
  <si>
    <t>:סה"כ כתבי אופציה בחו"ל</t>
  </si>
  <si>
    <t>.7 אופציות</t>
  </si>
  <si>
    <t>:סה"כ אופציות בישראל</t>
  </si>
  <si>
    <t>ש"ח / מט"ח</t>
  </si>
  <si>
    <t>סה"כ מט"ח/ מט"ח</t>
  </si>
  <si>
    <t>:סה"כ אופציות בחו"ל</t>
  </si>
  <si>
    <t>.8 חוזים עתידיים</t>
  </si>
  <si>
    <t>:סה"כ חוזים עתידיים בישראל</t>
  </si>
  <si>
    <t>USD/ILS FW 3.380000 17/02/21</t>
  </si>
  <si>
    <t>2020-10-14</t>
  </si>
  <si>
    <t>USD/ILS FW 3.248400 27/01/21</t>
  </si>
  <si>
    <t>2020-12-16</t>
  </si>
  <si>
    <t>USD/ILS FW 3.258300 17/02/21</t>
  </si>
  <si>
    <t>2020-12-07</t>
  </si>
  <si>
    <t>USD/ILS FW 3.339100 27/01/21</t>
  </si>
  <si>
    <t>2020-11-24</t>
  </si>
  <si>
    <t>USD/ILS FW 3.286300 27/01/21</t>
  </si>
  <si>
    <t>02/12/2020</t>
  </si>
  <si>
    <t>USD/ILS FW 3.387400 27/01/21</t>
  </si>
  <si>
    <t>2020-10-28</t>
  </si>
  <si>
    <t>USD/ILS FW 3.270000 17/02/21</t>
  </si>
  <si>
    <t>2020-12-06</t>
  </si>
  <si>
    <t>EUR/ILS FW 3.987900 27/01/21</t>
  </si>
  <si>
    <t>:סה"כ חוזים עתידיים בחו"ל</t>
  </si>
  <si>
    <t>.9 מוצרים מובנים</t>
  </si>
  <si>
    <t>סה"כ מוצרים מובנים</t>
  </si>
  <si>
    <t>PTPLS 2007-1X C</t>
  </si>
  <si>
    <t xml:space="preserve">USG7150NAE51 </t>
  </si>
  <si>
    <t>שכבת חוב</t>
  </si>
  <si>
    <t>D</t>
  </si>
  <si>
    <t>29/03/2012</t>
  </si>
  <si>
    <t>DALT 2007-1X C</t>
  </si>
  <si>
    <t xml:space="preserve">USG2645NAD15 </t>
  </si>
  <si>
    <t>CBO BOND</t>
  </si>
  <si>
    <t>שכבת הון</t>
  </si>
  <si>
    <t>DGCDO 2005-1X SUB</t>
  </si>
  <si>
    <t xml:space="preserve">USG2765TAA81 </t>
  </si>
  <si>
    <t>2012-03-29</t>
  </si>
  <si>
    <t>JUPITER HG CDO</t>
  </si>
  <si>
    <t xml:space="preserve">KYG5208L2040 </t>
  </si>
  <si>
    <t>2012-04-01</t>
  </si>
  <si>
    <t>1. ד. הלוואות</t>
  </si>
  <si>
    <t>קונסורציום כן/לא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</si>
  <si>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</si>
  <si>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</si>
  <si>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</si>
  <si>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</si>
  <si>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הלוואה לעמיתים צמוד מדד</t>
  </si>
  <si>
    <t>לא</t>
  </si>
  <si>
    <t>AA+</t>
  </si>
  <si>
    <t>2012-05-01</t>
  </si>
  <si>
    <t>הלוואה לעמיתים1</t>
  </si>
  <si>
    <t>2014-05-27</t>
  </si>
  <si>
    <t>סה"כ מובטחות במשכנתא או תיקי משכנתאות</t>
  </si>
  <si>
    <t>כרמל משכנתאות2024/93 %0.4(לשעבר כרמ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</si>
  <si>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</si>
  <si>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</si>
  <si>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</si>
  <si>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</si>
  <si>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</si>
  <si>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</si>
  <si>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</si>
  <si>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</si>
  <si>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</si>
  <si>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</si>
  <si>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</si>
  <si>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 xml:space="preserve">סה"כ פקדונות מעל 3 חודשים </t>
  </si>
  <si>
    <t>סה"כ צמוד למדד</t>
  </si>
  <si>
    <t>סה"כ נקוב במט"ח</t>
  </si>
  <si>
    <t>סה"כ צמוד למט"ח</t>
  </si>
  <si>
    <t>19:59:19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</si>
  <si>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</si>
  <si>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</si>
  <si>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</si>
  <si>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</si>
  <si>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</si>
  <si>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</si>
  <si>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</si>
  <si>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</si>
  <si>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</si>
  <si>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</si>
  <si>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</si>
  <si>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 xml:space="preserve"> 1.ז. השקעה בחברות מוחזקות</t>
  </si>
  <si>
    <t>שם המדרג</t>
  </si>
  <si>
    <t>שיעור הריבית</t>
  </si>
  <si>
    <t>תשואה לפדיון</t>
  </si>
  <si>
    <t>סה"כ השקעה בחברות מוחזקות</t>
  </si>
  <si>
    <t>סה"כ השקעות אחרות</t>
  </si>
  <si>
    <t>רכוש קבוע</t>
  </si>
  <si>
    <t>אגרק אגא חש12/4</t>
  </si>
  <si>
    <t xml:space="preserve"> 1.ט. יתרות התחייבות להשקעה</t>
  </si>
  <si>
    <t>סכום ההתחייבות</t>
  </si>
  <si>
    <t>תאריך סיום ההתחייבות</t>
  </si>
  <si>
    <t>סה'כ יתרות התחייבות להשקעה</t>
  </si>
  <si>
    <t xml:space="preserve"> * בעל ענין / צד קשור 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</si>
  <si>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</si>
  <si>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</si>
  <si>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</si>
  <si>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</si>
  <si>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</si>
  <si>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</si>
  <si>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 ב. אג"ח קונצרני לא סחיר</t>
  </si>
  <si>
    <t>סה"כ אג"ח קונצרני לא סחיר</t>
  </si>
  <si>
    <t>בישראל</t>
  </si>
  <si>
    <t>2. ג. מסגרות אשראי מנוצלות ללווים</t>
  </si>
  <si>
    <t>סה"כ מסגרת אשראי מנוצלות ללווים</t>
  </si>
  <si>
    <t xml:space="preserve">סה"כ חברות זרות בחו"ל </t>
  </si>
  <si>
    <t>ארבל</t>
  </si>
  <si>
    <t>CO-INVEST</t>
  </si>
  <si>
    <t>alto 3</t>
  </si>
  <si>
    <t>BLACKS EUROPE V</t>
  </si>
  <si>
    <t>BLACKS REAL VIII</t>
  </si>
  <si>
    <t>BLUE ATLANTIC 2</t>
  </si>
  <si>
    <t>FORMA</t>
  </si>
  <si>
    <t>MONETA CAPITAL</t>
  </si>
  <si>
    <t>SOMV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</si>
</sst>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%"/>
  </numFmts>
  <fonts count="24">
    <font>
      <sz val="11"/>
      <color indexed="8"/>
      <name val="Arial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color indexed="8"/>
      <name val="Tahoma"/>
      <family val="2"/>
    </font>
    <font>
      <b/>
      <sz val="8"/>
      <color rgb="FF000000"/>
      <name val="Tahoma"/>
      <family val="2"/>
    </font>
    <font>
      <b/>
      <sz val="10"/>
      <color indexed="8"/>
      <name val="Tahoma"/>
      <family val="2"/>
    </font>
    <font>
      <sz val="10"/>
      <name val="Arial"/>
      <family val="2"/>
    </font>
    <font>
      <sz val="10"/>
      <color indexed="8"/>
      <name val="Ariel"/>
    </font>
  </fonts>
  <fills count="11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2" fillId="0" borderId="0"/>
  </cellStyleXfs>
  <cellXfs count="33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right" wrapText="1"/>
    </xf>
    <xf numFmtId="4" fontId="4" fillId="4" borderId="0" xfId="0" applyNumberFormat="1" applyFont="1" applyFill="1" applyAlignment="1">
      <alignment horizontal="right"/>
    </xf>
    <xf numFmtId="164" fontId="5" fillId="4" borderId="0" xfId="0" applyNumberFormat="1" applyFont="1" applyFill="1" applyAlignment="1">
      <alignment horizontal="right"/>
    </xf>
    <xf numFmtId="0" fontId="6" fillId="4" borderId="0" xfId="0" applyFont="1" applyFill="1" applyAlignment="1">
      <alignment horizontal="right" wrapText="1"/>
    </xf>
    <xf numFmtId="0" fontId="7" fillId="5" borderId="0" xfId="0" applyFont="1" applyFill="1" applyAlignment="1">
      <alignment horizontal="right"/>
    </xf>
    <xf numFmtId="0" fontId="8" fillId="6" borderId="0" xfId="0" applyFont="1" applyFill="1" applyAlignment="1">
      <alignment horizontal="right" wrapText="1"/>
    </xf>
    <xf numFmtId="164" fontId="9" fillId="6" borderId="0" xfId="0" applyNumberFormat="1" applyFont="1" applyFill="1" applyAlignment="1">
      <alignment horizontal="right"/>
    </xf>
    <xf numFmtId="4" fontId="10" fillId="6" borderId="0" xfId="0" applyNumberFormat="1" applyFont="1" applyFill="1" applyAlignment="1">
      <alignment horizontal="right"/>
    </xf>
    <xf numFmtId="164" fontId="11" fillId="3" borderId="0" xfId="0" applyNumberFormat="1" applyFont="1" applyFill="1" applyAlignment="1">
      <alignment horizontal="right"/>
    </xf>
    <xf numFmtId="4" fontId="12" fillId="3" borderId="0" xfId="0" applyNumberFormat="1" applyFont="1" applyFill="1" applyAlignment="1">
      <alignment horizontal="right"/>
    </xf>
    <xf numFmtId="0" fontId="13" fillId="4" borderId="1" xfId="0" applyFont="1" applyFill="1" applyBorder="1" applyAlignment="1" applyProtection="1">
      <alignment horizontal="right" wrapText="1"/>
      <protection locked="0"/>
    </xf>
    <xf numFmtId="1" fontId="14" fillId="4" borderId="1" xfId="0" applyNumberFormat="1" applyFont="1" applyFill="1" applyBorder="1" applyAlignment="1" applyProtection="1">
      <alignment horizontal="right"/>
      <protection locked="0"/>
    </xf>
    <xf numFmtId="164" fontId="15" fillId="4" borderId="1" xfId="0" applyNumberFormat="1" applyFont="1" applyFill="1" applyBorder="1" applyAlignment="1" applyProtection="1">
      <alignment horizontal="right"/>
      <protection locked="0"/>
    </xf>
    <xf numFmtId="4" fontId="16" fillId="4" borderId="1" xfId="0" applyNumberFormat="1" applyFont="1" applyFill="1" applyBorder="1" applyAlignment="1" applyProtection="1">
      <alignment horizontal="right"/>
      <protection locked="0"/>
    </xf>
    <xf numFmtId="164" fontId="17" fillId="3" borderId="0" xfId="0" applyNumberFormat="1" applyFont="1" applyFill="1" applyAlignment="1">
      <alignment horizontal="right"/>
    </xf>
    <xf numFmtId="0" fontId="18" fillId="2" borderId="0" xfId="0" applyFont="1" applyFill="1" applyAlignment="1">
      <alignment horizontal="right" wrapText="1" readingOrder="2"/>
    </xf>
    <xf numFmtId="0" fontId="19" fillId="7" borderId="0" xfId="0" applyNumberFormat="1" applyFont="1" applyFill="1" applyBorder="1" applyAlignment="1">
      <alignment horizontal="right" wrapText="1"/>
    </xf>
    <xf numFmtId="4" fontId="19" fillId="7" borderId="0" xfId="0" applyNumberFormat="1" applyFont="1" applyFill="1" applyBorder="1" applyAlignment="1">
      <alignment horizontal="right"/>
    </xf>
    <xf numFmtId="0" fontId="19" fillId="8" borderId="0" xfId="0" applyNumberFormat="1" applyFont="1" applyFill="1" applyBorder="1" applyAlignment="1">
      <alignment horizontal="right" wrapText="1"/>
    </xf>
    <xf numFmtId="4" fontId="19" fillId="8" borderId="0" xfId="0" applyNumberFormat="1" applyFont="1" applyFill="1" applyBorder="1" applyAlignment="1">
      <alignment horizontal="right" wrapText="1"/>
    </xf>
    <xf numFmtId="0" fontId="19" fillId="0" borderId="0" xfId="0" applyNumberFormat="1" applyFont="1" applyFill="1" applyBorder="1" applyAlignment="1">
      <alignment horizontal="right" wrapText="1"/>
    </xf>
    <xf numFmtId="0" fontId="13" fillId="9" borderId="1" xfId="0" applyNumberFormat="1" applyFont="1" applyFill="1" applyBorder="1" applyAlignment="1" applyProtection="1">
      <alignment horizontal="right"/>
      <protection locked="0"/>
    </xf>
    <xf numFmtId="4" fontId="20" fillId="0" borderId="1" xfId="0" applyNumberFormat="1" applyFont="1" applyFill="1" applyBorder="1" applyAlignment="1">
      <alignment horizontal="right" readingOrder="2"/>
    </xf>
    <xf numFmtId="14" fontId="20" fillId="0" borderId="1" xfId="0" applyNumberFormat="1" applyFont="1" applyFill="1" applyBorder="1" applyAlignment="1">
      <alignment horizontal="right" readingOrder="2"/>
    </xf>
    <xf numFmtId="0" fontId="21" fillId="0" borderId="0" xfId="0" applyNumberFormat="1" applyFont="1" applyFill="1" applyBorder="1" applyAlignment="1">
      <alignment horizontal="right"/>
    </xf>
    <xf numFmtId="0" fontId="1" fillId="8" borderId="0" xfId="0" applyNumberFormat="1" applyFont="1" applyFill="1" applyBorder="1" applyAlignment="1">
      <alignment horizontal="right" wrapText="1"/>
    </xf>
    <xf numFmtId="0" fontId="23" fillId="0" borderId="1" xfId="1" applyFont="1" applyFill="1" applyBorder="1" applyAlignment="1">
      <alignment horizontal="right" readingOrder="2"/>
    </xf>
    <xf numFmtId="164" fontId="5" fillId="10" borderId="0" xfId="0" applyNumberFormat="1" applyFont="1" applyFill="1" applyAlignment="1">
      <alignment horizontal="right"/>
    </xf>
    <xf numFmtId="2" fontId="3" fillId="3" borderId="0" xfId="0" applyNumberFormat="1" applyFont="1" applyFill="1" applyAlignment="1">
      <alignment horizontal="left" wrapText="1"/>
    </xf>
    <xf numFmtId="0" fontId="13" fillId="0" borderId="1" xfId="0" applyFont="1" applyFill="1" applyBorder="1" applyAlignment="1" applyProtection="1">
      <alignment horizontal="right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rightToLeft="1" topLeftCell="A10" workbookViewId="0">
      <selection activeCell="C43" sqref="C43"/>
    </sheetView>
  </sheetViews>
  <sheetFormatPr defaultRowHeight="14.25"/>
  <cols>
    <col min="1" max="1" width="2" customWidth="1"/>
    <col min="2" max="2" width="34" customWidth="1"/>
    <col min="3" max="3" width="21" customWidth="1"/>
    <col min="4" max="4" width="19" customWidth="1"/>
  </cols>
  <sheetData>
    <row r="1" spans="1:4">
      <c r="B1" s="7" t="s">
        <v>0</v>
      </c>
      <c r="C1" s="7" t="s">
        <v>1</v>
      </c>
    </row>
    <row r="2" spans="1:4">
      <c r="B2" s="7" t="s">
        <v>2</v>
      </c>
      <c r="C2" s="7" t="s">
        <v>3</v>
      </c>
    </row>
    <row r="3" spans="1:4">
      <c r="B3" s="7" t="s">
        <v>4</v>
      </c>
      <c r="C3" s="7" t="s">
        <v>5</v>
      </c>
    </row>
    <row r="4" spans="1:4">
      <c r="B4" s="7" t="s">
        <v>6</v>
      </c>
      <c r="C4" s="7">
        <v>9930</v>
      </c>
    </row>
    <row r="5" spans="1:4">
      <c r="B5" s="7" t="s">
        <v>7</v>
      </c>
      <c r="C5" s="7" t="s">
        <v>7</v>
      </c>
    </row>
    <row r="6" spans="1:4">
      <c r="A6" s="1" t="s">
        <v>7</v>
      </c>
      <c r="B6" s="1" t="s">
        <v>8</v>
      </c>
      <c r="C6" s="1" t="s">
        <v>7</v>
      </c>
      <c r="D6" s="1" t="s">
        <v>7</v>
      </c>
    </row>
    <row r="7" spans="1:4">
      <c r="A7" s="2" t="s">
        <v>7</v>
      </c>
      <c r="B7" s="2" t="s">
        <v>7</v>
      </c>
      <c r="C7" s="2" t="s">
        <v>9</v>
      </c>
      <c r="D7" s="2" t="s">
        <v>10</v>
      </c>
    </row>
    <row r="8" spans="1:4">
      <c r="A8" s="2" t="s">
        <v>7</v>
      </c>
      <c r="B8" s="2" t="s">
        <v>7</v>
      </c>
      <c r="C8" s="2" t="s">
        <v>11</v>
      </c>
      <c r="D8" s="2" t="s">
        <v>12</v>
      </c>
    </row>
    <row r="9" spans="1:4">
      <c r="A9" s="2" t="s">
        <v>7</v>
      </c>
      <c r="B9" s="2" t="s">
        <v>7</v>
      </c>
      <c r="C9" s="2" t="s">
        <v>13</v>
      </c>
      <c r="D9" s="2" t="s">
        <v>14</v>
      </c>
    </row>
    <row r="10" spans="1:4">
      <c r="A10" s="3" t="s">
        <v>7</v>
      </c>
      <c r="B10" s="3" t="s">
        <v>15</v>
      </c>
      <c r="C10" s="3" t="s">
        <v>7</v>
      </c>
      <c r="D10" s="3" t="s">
        <v>7</v>
      </c>
    </row>
    <row r="11" spans="1:4">
      <c r="A11" s="3" t="s">
        <v>7</v>
      </c>
      <c r="B11" s="3" t="s">
        <v>16</v>
      </c>
      <c r="C11" s="4">
        <v>29887.09</v>
      </c>
      <c r="D11" s="5">
        <v>4.4200000000000003E-2</v>
      </c>
    </row>
    <row r="12" spans="1:4">
      <c r="A12" s="3" t="s">
        <v>7</v>
      </c>
      <c r="B12" s="3" t="s">
        <v>17</v>
      </c>
      <c r="C12" s="3" t="s">
        <v>7</v>
      </c>
      <c r="D12" s="3" t="s">
        <v>7</v>
      </c>
    </row>
    <row r="13" spans="1:4">
      <c r="A13" s="3" t="s">
        <v>7</v>
      </c>
      <c r="B13" s="3" t="s">
        <v>18</v>
      </c>
      <c r="C13" s="4">
        <v>152961.38</v>
      </c>
      <c r="D13" s="5">
        <v>0.2263</v>
      </c>
    </row>
    <row r="14" spans="1:4">
      <c r="A14" s="3" t="s">
        <v>7</v>
      </c>
      <c r="B14" s="3" t="s">
        <v>19</v>
      </c>
      <c r="C14" s="4">
        <v>0</v>
      </c>
      <c r="D14" s="5">
        <v>0</v>
      </c>
    </row>
    <row r="15" spans="1:4">
      <c r="A15" s="3" t="s">
        <v>7</v>
      </c>
      <c r="B15" s="3" t="s">
        <v>20</v>
      </c>
      <c r="C15" s="4">
        <v>65424.800000000003</v>
      </c>
      <c r="D15" s="5">
        <v>9.6799999999999997E-2</v>
      </c>
    </row>
    <row r="16" spans="1:4">
      <c r="A16" s="3" t="s">
        <v>7</v>
      </c>
      <c r="B16" s="3" t="s">
        <v>21</v>
      </c>
      <c r="C16" s="4">
        <v>119494.27</v>
      </c>
      <c r="D16" s="5">
        <v>0.17680000000000001</v>
      </c>
    </row>
    <row r="17" spans="1:4">
      <c r="A17" s="3" t="s">
        <v>7</v>
      </c>
      <c r="B17" s="3" t="s">
        <v>22</v>
      </c>
      <c r="C17" s="4">
        <v>143752.91</v>
      </c>
      <c r="D17" s="5">
        <v>0.21260000000000001</v>
      </c>
    </row>
    <row r="18" spans="1:4">
      <c r="A18" s="3" t="s">
        <v>7</v>
      </c>
      <c r="B18" s="3" t="s">
        <v>23</v>
      </c>
      <c r="C18" s="4">
        <v>25439.7</v>
      </c>
      <c r="D18" s="5">
        <v>3.7600000000000001E-2</v>
      </c>
    </row>
    <row r="19" spans="1:4">
      <c r="A19" s="3" t="s">
        <v>7</v>
      </c>
      <c r="B19" s="3" t="s">
        <v>24</v>
      </c>
      <c r="C19" s="4">
        <v>0.53</v>
      </c>
      <c r="D19" s="5">
        <v>0</v>
      </c>
    </row>
    <row r="20" spans="1:4">
      <c r="A20" s="3" t="s">
        <v>7</v>
      </c>
      <c r="B20" s="3" t="s">
        <v>25</v>
      </c>
      <c r="C20" s="4">
        <v>-122.27</v>
      </c>
      <c r="D20" s="5">
        <v>-2.0000000000000001E-4</v>
      </c>
    </row>
    <row r="21" spans="1:4">
      <c r="A21" s="3" t="s">
        <v>7</v>
      </c>
      <c r="B21" s="3" t="s">
        <v>26</v>
      </c>
      <c r="C21" s="4">
        <v>596.88</v>
      </c>
      <c r="D21" s="5">
        <v>8.9999999999999998E-4</v>
      </c>
    </row>
    <row r="22" spans="1:4">
      <c r="A22" s="3" t="s">
        <v>7</v>
      </c>
      <c r="B22" s="3" t="s">
        <v>27</v>
      </c>
      <c r="C22" s="4">
        <v>2995.13</v>
      </c>
      <c r="D22" s="5">
        <v>4.4000000000000003E-3</v>
      </c>
    </row>
    <row r="23" spans="1:4">
      <c r="A23" s="3" t="s">
        <v>7</v>
      </c>
      <c r="B23" s="3" t="s">
        <v>28</v>
      </c>
      <c r="C23" s="3" t="s">
        <v>7</v>
      </c>
      <c r="D23" s="3" t="s">
        <v>7</v>
      </c>
    </row>
    <row r="24" spans="1:4">
      <c r="A24" s="3" t="s">
        <v>7</v>
      </c>
      <c r="B24" s="3" t="s">
        <v>18</v>
      </c>
      <c r="C24" s="4">
        <v>0</v>
      </c>
      <c r="D24" s="5">
        <v>0</v>
      </c>
    </row>
    <row r="25" spans="1:4">
      <c r="A25" s="3" t="s">
        <v>7</v>
      </c>
      <c r="B25" s="3" t="s">
        <v>19</v>
      </c>
      <c r="C25" s="4">
        <v>0</v>
      </c>
      <c r="D25" s="5">
        <v>0</v>
      </c>
    </row>
    <row r="26" spans="1:4">
      <c r="A26" s="3" t="s">
        <v>7</v>
      </c>
      <c r="B26" s="3" t="s">
        <v>20</v>
      </c>
      <c r="C26" s="4">
        <v>4910.51</v>
      </c>
      <c r="D26" s="5">
        <v>7.3000000000000001E-3</v>
      </c>
    </row>
    <row r="27" spans="1:4">
      <c r="A27" s="3" t="s">
        <v>7</v>
      </c>
      <c r="B27" s="3" t="s">
        <v>21</v>
      </c>
      <c r="C27" s="4">
        <v>6235.6</v>
      </c>
      <c r="D27" s="5">
        <v>9.1999999999999998E-3</v>
      </c>
    </row>
    <row r="28" spans="1:4">
      <c r="A28" s="3" t="s">
        <v>7</v>
      </c>
      <c r="B28" s="3" t="s">
        <v>29</v>
      </c>
      <c r="C28" s="4">
        <v>101606.23</v>
      </c>
      <c r="D28" s="5">
        <v>0.15029999999999999</v>
      </c>
    </row>
    <row r="29" spans="1:4">
      <c r="A29" s="3" t="s">
        <v>7</v>
      </c>
      <c r="B29" s="3" t="s">
        <v>30</v>
      </c>
      <c r="C29" s="4">
        <v>0</v>
      </c>
      <c r="D29" s="5">
        <v>0</v>
      </c>
    </row>
    <row r="30" spans="1:4">
      <c r="A30" s="3" t="s">
        <v>7</v>
      </c>
      <c r="B30" s="3" t="s">
        <v>31</v>
      </c>
      <c r="C30" s="4">
        <v>0</v>
      </c>
      <c r="D30" s="5">
        <v>0</v>
      </c>
    </row>
    <row r="31" spans="1:4">
      <c r="A31" s="3" t="s">
        <v>7</v>
      </c>
      <c r="B31" s="3" t="s">
        <v>32</v>
      </c>
      <c r="C31" s="4">
        <v>9616.5499999999993</v>
      </c>
      <c r="D31" s="5">
        <v>1.4200000000000001E-2</v>
      </c>
    </row>
    <row r="32" spans="1:4">
      <c r="A32" s="3" t="s">
        <v>7</v>
      </c>
      <c r="B32" s="3" t="s">
        <v>33</v>
      </c>
      <c r="C32" s="4">
        <v>0.74</v>
      </c>
      <c r="D32" s="5">
        <v>0</v>
      </c>
    </row>
    <row r="33" spans="1:4">
      <c r="A33" s="3" t="s">
        <v>7</v>
      </c>
      <c r="B33" s="3" t="s">
        <v>34</v>
      </c>
      <c r="C33" s="4">
        <v>13201.05</v>
      </c>
      <c r="D33" s="5">
        <v>1.95E-2</v>
      </c>
    </row>
    <row r="34" spans="1:4">
      <c r="A34" s="3" t="s">
        <v>7</v>
      </c>
      <c r="B34" s="3" t="s">
        <v>35</v>
      </c>
      <c r="C34" s="4">
        <v>0</v>
      </c>
      <c r="D34" s="5">
        <v>0</v>
      </c>
    </row>
    <row r="35" spans="1:4">
      <c r="A35" s="3" t="s">
        <v>7</v>
      </c>
      <c r="B35" s="3" t="s">
        <v>36</v>
      </c>
      <c r="C35" s="4">
        <v>0</v>
      </c>
      <c r="D35" s="5">
        <v>0</v>
      </c>
    </row>
    <row r="36" spans="1:4">
      <c r="A36" s="3" t="s">
        <v>7</v>
      </c>
      <c r="B36" s="3" t="s">
        <v>37</v>
      </c>
      <c r="C36" s="4">
        <v>0</v>
      </c>
      <c r="D36" s="5">
        <v>0</v>
      </c>
    </row>
    <row r="37" spans="1:4">
      <c r="A37" s="3" t="s">
        <v>7</v>
      </c>
      <c r="B37" s="3" t="s">
        <v>38</v>
      </c>
      <c r="C37" s="4">
        <v>22.55</v>
      </c>
      <c r="D37" s="5">
        <v>0</v>
      </c>
    </row>
    <row r="38" spans="1:4">
      <c r="A38" s="3" t="s">
        <v>7</v>
      </c>
      <c r="B38" s="3" t="s">
        <v>39</v>
      </c>
      <c r="C38" s="3" t="s">
        <v>7</v>
      </c>
      <c r="D38" s="3" t="s">
        <v>7</v>
      </c>
    </row>
    <row r="39" spans="1:4">
      <c r="A39" s="3" t="s">
        <v>7</v>
      </c>
      <c r="B39" s="3" t="s">
        <v>40</v>
      </c>
      <c r="C39" s="4">
        <v>0</v>
      </c>
      <c r="D39" s="5">
        <v>0</v>
      </c>
    </row>
    <row r="40" spans="1:4">
      <c r="A40" s="3" t="s">
        <v>7</v>
      </c>
      <c r="B40" s="3" t="s">
        <v>41</v>
      </c>
      <c r="C40" s="4">
        <v>0</v>
      </c>
      <c r="D40" s="5">
        <v>0</v>
      </c>
    </row>
    <row r="41" spans="1:4">
      <c r="A41" s="3" t="s">
        <v>7</v>
      </c>
      <c r="B41" s="3" t="s">
        <v>42</v>
      </c>
      <c r="C41" s="4">
        <v>0</v>
      </c>
      <c r="D41" s="5">
        <v>0</v>
      </c>
    </row>
    <row r="42" spans="1:4">
      <c r="A42" s="3" t="s">
        <v>7</v>
      </c>
      <c r="B42" s="3" t="s">
        <v>43</v>
      </c>
      <c r="C42" s="4">
        <v>676023.65</v>
      </c>
      <c r="D42" s="5">
        <v>1</v>
      </c>
    </row>
    <row r="43" spans="1:4">
      <c r="A43" s="3" t="s">
        <v>7</v>
      </c>
      <c r="B43" s="3" t="s">
        <v>44</v>
      </c>
      <c r="C43" s="31">
        <v>27303.882671899999</v>
      </c>
      <c r="D43" s="30">
        <f>+C43/C42</f>
        <v>4.0388945966461379E-2</v>
      </c>
    </row>
    <row r="44" spans="1:4">
      <c r="A44" s="6" t="s">
        <v>7</v>
      </c>
      <c r="B44" s="6" t="s">
        <v>45</v>
      </c>
      <c r="C44" s="6" t="s">
        <v>7</v>
      </c>
      <c r="D44" s="6" t="s">
        <v>7</v>
      </c>
    </row>
    <row r="45" spans="1:4">
      <c r="A45" s="3" t="s">
        <v>7</v>
      </c>
      <c r="B45" s="3" t="s">
        <v>7</v>
      </c>
      <c r="C45" s="3" t="s">
        <v>46</v>
      </c>
      <c r="D45" s="3" t="s">
        <v>47</v>
      </c>
    </row>
    <row r="46" spans="1:4">
      <c r="A46" s="3" t="s">
        <v>7</v>
      </c>
      <c r="B46" s="3" t="s">
        <v>7</v>
      </c>
      <c r="C46" s="3" t="s">
        <v>13</v>
      </c>
      <c r="D46" s="3" t="s">
        <v>14</v>
      </c>
    </row>
    <row r="47" spans="1:4">
      <c r="A47" s="3" t="s">
        <v>7</v>
      </c>
      <c r="B47" s="3" t="s">
        <v>7</v>
      </c>
      <c r="C47" s="6" t="s">
        <v>48</v>
      </c>
      <c r="D47" s="6" t="s">
        <v>49</v>
      </c>
    </row>
    <row r="48" spans="1:4">
      <c r="A48" s="3" t="s">
        <v>7</v>
      </c>
      <c r="B48" s="3" t="s">
        <v>7</v>
      </c>
      <c r="C48" s="6" t="s">
        <v>50</v>
      </c>
      <c r="D48" s="6" t="s">
        <v>51</v>
      </c>
    </row>
    <row r="49" spans="1:4">
      <c r="A49" s="3" t="s">
        <v>7</v>
      </c>
      <c r="B49" s="3" t="s">
        <v>7</v>
      </c>
      <c r="C49" s="6" t="s">
        <v>52</v>
      </c>
      <c r="D49" s="6" t="s">
        <v>53</v>
      </c>
    </row>
    <row r="50" spans="1:4">
      <c r="A50" s="3" t="s">
        <v>7</v>
      </c>
      <c r="B50" s="3" t="s">
        <v>7</v>
      </c>
      <c r="C50" s="6" t="s">
        <v>54</v>
      </c>
      <c r="D50" s="6" t="s">
        <v>55</v>
      </c>
    </row>
    <row r="51" spans="1:4">
      <c r="A51" s="3" t="s">
        <v>7</v>
      </c>
      <c r="B51" s="3" t="s">
        <v>7</v>
      </c>
      <c r="C51" s="6" t="s">
        <v>56</v>
      </c>
      <c r="D51" s="6" t="s">
        <v>57</v>
      </c>
    </row>
    <row r="52" spans="1:4">
      <c r="A52" s="3" t="s">
        <v>7</v>
      </c>
      <c r="B52" s="3" t="s">
        <v>7</v>
      </c>
      <c r="C52" s="6" t="s">
        <v>58</v>
      </c>
      <c r="D52" s="6" t="s">
        <v>59</v>
      </c>
    </row>
    <row r="53" spans="1:4">
      <c r="A53" s="3" t="s">
        <v>7</v>
      </c>
      <c r="B53" s="3" t="s">
        <v>7</v>
      </c>
      <c r="C53" s="6" t="s">
        <v>60</v>
      </c>
      <c r="D53" s="6" t="s">
        <v>61</v>
      </c>
    </row>
    <row r="54" spans="1:4">
      <c r="A54" s="3" t="s">
        <v>7</v>
      </c>
      <c r="B54" s="3" t="s">
        <v>7</v>
      </c>
      <c r="C54" s="6" t="s">
        <v>62</v>
      </c>
      <c r="D54" s="6" t="s">
        <v>63</v>
      </c>
    </row>
    <row r="55" spans="1:4">
      <c r="A55" s="1" t="s">
        <v>7</v>
      </c>
      <c r="B55" s="1" t="s">
        <v>7</v>
      </c>
      <c r="C55" s="1" t="s">
        <v>7</v>
      </c>
      <c r="D55" s="1" t="s">
        <v>7</v>
      </c>
    </row>
    <row r="56" spans="1:4">
      <c r="A56" s="7" t="s">
        <v>64</v>
      </c>
      <c r="B56" s="7" t="s">
        <v>65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rightToLeft="1" workbookViewId="0"/>
  </sheetViews>
  <sheetFormatPr defaultRowHeight="14.25"/>
  <cols>
    <col min="1" max="1" width="2" customWidth="1"/>
    <col min="2" max="2" width="34" customWidth="1"/>
    <col min="3" max="4" width="11" customWidth="1"/>
    <col min="5" max="5" width="10" customWidth="1"/>
    <col min="6" max="6" width="14" customWidth="1"/>
    <col min="7" max="7" width="10" customWidth="1"/>
    <col min="8" max="8" width="14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>
      <c r="B1" s="7" t="s">
        <v>0</v>
      </c>
      <c r="C1" s="7" t="s">
        <v>1</v>
      </c>
    </row>
    <row r="2" spans="1:13">
      <c r="B2" s="7" t="s">
        <v>2</v>
      </c>
      <c r="C2" s="7" t="s">
        <v>3</v>
      </c>
    </row>
    <row r="3" spans="1:13">
      <c r="B3" s="7" t="s">
        <v>4</v>
      </c>
      <c r="C3" s="7" t="s">
        <v>5</v>
      </c>
    </row>
    <row r="4" spans="1:13">
      <c r="B4" s="7" t="s">
        <v>6</v>
      </c>
      <c r="C4" s="7">
        <v>9930</v>
      </c>
    </row>
    <row r="5" spans="1:13">
      <c r="B5" s="7" t="s">
        <v>7</v>
      </c>
      <c r="C5" s="7" t="s">
        <v>7</v>
      </c>
    </row>
    <row r="6" spans="1:13">
      <c r="A6" s="1" t="s">
        <v>7</v>
      </c>
      <c r="B6" s="1" t="s">
        <v>112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1:13">
      <c r="A7" s="1" t="s">
        <v>7</v>
      </c>
      <c r="B7" s="1" t="s">
        <v>672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1:13">
      <c r="A8" s="1" t="s">
        <v>7</v>
      </c>
      <c r="B8" s="1" t="s">
        <v>67</v>
      </c>
      <c r="C8" s="1" t="s">
        <v>68</v>
      </c>
      <c r="D8" s="1" t="s">
        <v>114</v>
      </c>
      <c r="E8" s="1" t="s">
        <v>159</v>
      </c>
      <c r="F8" s="1" t="s">
        <v>72</v>
      </c>
      <c r="G8" s="1" t="s">
        <v>117</v>
      </c>
      <c r="H8" s="1" t="s">
        <v>118</v>
      </c>
      <c r="I8" s="1" t="s">
        <v>75</v>
      </c>
      <c r="J8" s="1" t="s">
        <v>120</v>
      </c>
      <c r="K8" s="1" t="s">
        <v>76</v>
      </c>
      <c r="L8" s="1" t="s">
        <v>121</v>
      </c>
      <c r="M8" s="1" t="s">
        <v>7</v>
      </c>
    </row>
    <row r="9" spans="1:13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172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1:1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7</v>
      </c>
    </row>
    <row r="11" spans="1:13">
      <c r="A11" s="8" t="s">
        <v>7</v>
      </c>
      <c r="B11" s="8" t="s">
        <v>673</v>
      </c>
      <c r="C11" s="8" t="s">
        <v>7</v>
      </c>
      <c r="D11" s="8" t="s">
        <v>7</v>
      </c>
      <c r="E11" s="8" t="s">
        <v>7</v>
      </c>
      <c r="F11" s="8" t="s">
        <v>7</v>
      </c>
      <c r="G11" s="10">
        <v>0</v>
      </c>
      <c r="H11" s="8" t="s">
        <v>7</v>
      </c>
      <c r="I11" s="10">
        <v>-122.27</v>
      </c>
      <c r="J11" s="8" t="s">
        <v>7</v>
      </c>
      <c r="K11" s="9">
        <v>1</v>
      </c>
      <c r="L11" s="9">
        <v>-2.0000000000000001E-4</v>
      </c>
      <c r="M11" s="8" t="s">
        <v>7</v>
      </c>
    </row>
    <row r="12" spans="1:13">
      <c r="A12" s="3" t="s">
        <v>7</v>
      </c>
      <c r="B12" s="3" t="s">
        <v>87</v>
      </c>
      <c r="C12" s="3" t="s">
        <v>7</v>
      </c>
      <c r="D12" s="3" t="s">
        <v>7</v>
      </c>
      <c r="E12" s="3" t="s">
        <v>7</v>
      </c>
      <c r="F12" s="3" t="s">
        <v>7</v>
      </c>
      <c r="G12" s="12">
        <v>0</v>
      </c>
      <c r="H12" s="3" t="s">
        <v>7</v>
      </c>
      <c r="I12" s="12">
        <v>0</v>
      </c>
      <c r="J12" s="3" t="s">
        <v>7</v>
      </c>
      <c r="K12" s="11">
        <v>0</v>
      </c>
      <c r="L12" s="11">
        <v>0</v>
      </c>
      <c r="M12" s="3" t="s">
        <v>7</v>
      </c>
    </row>
    <row r="13" spans="1:13">
      <c r="A13" s="3" t="s">
        <v>7</v>
      </c>
      <c r="B13" s="3" t="s">
        <v>674</v>
      </c>
      <c r="C13" s="3" t="s">
        <v>7</v>
      </c>
      <c r="D13" s="3" t="s">
        <v>7</v>
      </c>
      <c r="E13" s="3" t="s">
        <v>7</v>
      </c>
      <c r="F13" s="3" t="s">
        <v>7</v>
      </c>
      <c r="G13" s="12">
        <v>0</v>
      </c>
      <c r="H13" s="3" t="s">
        <v>7</v>
      </c>
      <c r="I13" s="12">
        <v>0</v>
      </c>
      <c r="J13" s="3" t="s">
        <v>7</v>
      </c>
      <c r="K13" s="11">
        <v>0</v>
      </c>
      <c r="L13" s="11">
        <v>0</v>
      </c>
      <c r="M13" s="3" t="s">
        <v>7</v>
      </c>
    </row>
    <row r="14" spans="1:13">
      <c r="A14" s="3" t="s">
        <v>7</v>
      </c>
      <c r="B14" s="3" t="s">
        <v>675</v>
      </c>
      <c r="C14" s="3" t="s">
        <v>7</v>
      </c>
      <c r="D14" s="3" t="s">
        <v>7</v>
      </c>
      <c r="E14" s="3" t="s">
        <v>7</v>
      </c>
      <c r="F14" s="3" t="s">
        <v>7</v>
      </c>
      <c r="G14" s="12">
        <v>0</v>
      </c>
      <c r="H14" s="3" t="s">
        <v>7</v>
      </c>
      <c r="I14" s="12">
        <v>0</v>
      </c>
      <c r="J14" s="3" t="s">
        <v>7</v>
      </c>
      <c r="K14" s="11">
        <v>0</v>
      </c>
      <c r="L14" s="11">
        <v>0</v>
      </c>
      <c r="M14" s="3" t="s">
        <v>7</v>
      </c>
    </row>
    <row r="15" spans="1:13">
      <c r="A15" s="3" t="s">
        <v>7</v>
      </c>
      <c r="B15" s="3" t="s">
        <v>676</v>
      </c>
      <c r="C15" s="3" t="s">
        <v>7</v>
      </c>
      <c r="D15" s="3" t="s">
        <v>7</v>
      </c>
      <c r="E15" s="3" t="s">
        <v>7</v>
      </c>
      <c r="F15" s="3" t="s">
        <v>7</v>
      </c>
      <c r="G15" s="12">
        <v>0</v>
      </c>
      <c r="H15" s="3" t="s">
        <v>7</v>
      </c>
      <c r="I15" s="12">
        <v>0</v>
      </c>
      <c r="J15" s="3" t="s">
        <v>7</v>
      </c>
      <c r="K15" s="11">
        <v>0</v>
      </c>
      <c r="L15" s="11">
        <v>0</v>
      </c>
      <c r="M15" s="3" t="s">
        <v>7</v>
      </c>
    </row>
    <row r="16" spans="1:13">
      <c r="A16" s="3" t="s">
        <v>7</v>
      </c>
      <c r="B16" s="3" t="s">
        <v>535</v>
      </c>
      <c r="C16" s="3" t="s">
        <v>7</v>
      </c>
      <c r="D16" s="3" t="s">
        <v>7</v>
      </c>
      <c r="E16" s="3" t="s">
        <v>7</v>
      </c>
      <c r="F16" s="3" t="s">
        <v>7</v>
      </c>
      <c r="G16" s="12">
        <v>0</v>
      </c>
      <c r="H16" s="3" t="s">
        <v>7</v>
      </c>
      <c r="I16" s="12">
        <v>0</v>
      </c>
      <c r="J16" s="3" t="s">
        <v>7</v>
      </c>
      <c r="K16" s="11">
        <v>0</v>
      </c>
      <c r="L16" s="11">
        <v>0</v>
      </c>
      <c r="M16" s="3" t="s">
        <v>7</v>
      </c>
    </row>
    <row r="17" spans="1:13">
      <c r="A17" s="3" t="s">
        <v>7</v>
      </c>
      <c r="B17" s="3" t="s">
        <v>109</v>
      </c>
      <c r="C17" s="3" t="s">
        <v>7</v>
      </c>
      <c r="D17" s="3" t="s">
        <v>7</v>
      </c>
      <c r="E17" s="3" t="s">
        <v>7</v>
      </c>
      <c r="F17" s="3" t="s">
        <v>7</v>
      </c>
      <c r="G17" s="12">
        <v>0</v>
      </c>
      <c r="H17" s="3" t="s">
        <v>7</v>
      </c>
      <c r="I17" s="12">
        <v>-122.27</v>
      </c>
      <c r="J17" s="3" t="s">
        <v>7</v>
      </c>
      <c r="K17" s="11">
        <v>1</v>
      </c>
      <c r="L17" s="11">
        <v>-2.0000000000000001E-4</v>
      </c>
      <c r="M17" s="3" t="s">
        <v>7</v>
      </c>
    </row>
    <row r="18" spans="1:13">
      <c r="A18" s="3" t="s">
        <v>7</v>
      </c>
      <c r="B18" s="3" t="s">
        <v>674</v>
      </c>
      <c r="C18" s="3" t="s">
        <v>7</v>
      </c>
      <c r="D18" s="3" t="s">
        <v>7</v>
      </c>
      <c r="E18" s="3" t="s">
        <v>7</v>
      </c>
      <c r="F18" s="3" t="s">
        <v>7</v>
      </c>
      <c r="G18" s="12">
        <v>0</v>
      </c>
      <c r="H18" s="3" t="s">
        <v>7</v>
      </c>
      <c r="I18" s="12">
        <v>-122.27</v>
      </c>
      <c r="J18" s="3" t="s">
        <v>7</v>
      </c>
      <c r="K18" s="11">
        <v>1</v>
      </c>
      <c r="L18" s="11">
        <v>-2.0000000000000001E-4</v>
      </c>
      <c r="M18" s="3" t="s">
        <v>7</v>
      </c>
    </row>
    <row r="19" spans="1:13">
      <c r="A19" s="13" t="s">
        <v>7</v>
      </c>
      <c r="B19" s="13" t="s">
        <v>677</v>
      </c>
      <c r="C19" s="14">
        <v>77542264</v>
      </c>
      <c r="D19" s="13" t="s">
        <v>281</v>
      </c>
      <c r="E19" s="13" t="s">
        <v>296</v>
      </c>
      <c r="F19" s="13" t="s">
        <v>48</v>
      </c>
      <c r="G19" s="16">
        <v>-5</v>
      </c>
      <c r="H19" s="16">
        <v>1132500</v>
      </c>
      <c r="I19" s="16">
        <v>-182.05</v>
      </c>
      <c r="J19" s="15">
        <v>0</v>
      </c>
      <c r="K19" s="15">
        <v>1.4890000000000001</v>
      </c>
      <c r="L19" s="15">
        <v>-2.9999999999999997E-4</v>
      </c>
      <c r="M19" s="13" t="s">
        <v>7</v>
      </c>
    </row>
    <row r="20" spans="1:13">
      <c r="A20" s="13" t="s">
        <v>7</v>
      </c>
      <c r="B20" s="13" t="s">
        <v>678</v>
      </c>
      <c r="C20" s="14">
        <v>77542272</v>
      </c>
      <c r="D20" s="13" t="s">
        <v>281</v>
      </c>
      <c r="E20" s="13" t="s">
        <v>296</v>
      </c>
      <c r="F20" s="13" t="s">
        <v>48</v>
      </c>
      <c r="G20" s="16">
        <v>5</v>
      </c>
      <c r="H20" s="16">
        <v>371900</v>
      </c>
      <c r="I20" s="16">
        <v>59.78</v>
      </c>
      <c r="J20" s="15">
        <v>0</v>
      </c>
      <c r="K20" s="15">
        <v>-0.48899999999999999</v>
      </c>
      <c r="L20" s="15">
        <v>1E-4</v>
      </c>
      <c r="M20" s="13" t="s">
        <v>7</v>
      </c>
    </row>
    <row r="21" spans="1:13">
      <c r="A21" s="3" t="s">
        <v>7</v>
      </c>
      <c r="B21" s="3" t="s">
        <v>679</v>
      </c>
      <c r="C21" s="3" t="s">
        <v>7</v>
      </c>
      <c r="D21" s="3" t="s">
        <v>7</v>
      </c>
      <c r="E21" s="3" t="s">
        <v>7</v>
      </c>
      <c r="F21" s="3" t="s">
        <v>7</v>
      </c>
      <c r="G21" s="12">
        <v>0</v>
      </c>
      <c r="H21" s="3" t="s">
        <v>7</v>
      </c>
      <c r="I21" s="12">
        <v>0</v>
      </c>
      <c r="J21" s="3" t="s">
        <v>7</v>
      </c>
      <c r="K21" s="11">
        <v>0</v>
      </c>
      <c r="L21" s="11">
        <v>0</v>
      </c>
      <c r="M21" s="3" t="s">
        <v>7</v>
      </c>
    </row>
    <row r="22" spans="1:13">
      <c r="A22" s="3" t="s">
        <v>7</v>
      </c>
      <c r="B22" s="3" t="s">
        <v>676</v>
      </c>
      <c r="C22" s="3" t="s">
        <v>7</v>
      </c>
      <c r="D22" s="3" t="s">
        <v>7</v>
      </c>
      <c r="E22" s="3" t="s">
        <v>7</v>
      </c>
      <c r="F22" s="3" t="s">
        <v>7</v>
      </c>
      <c r="G22" s="12">
        <v>0</v>
      </c>
      <c r="H22" s="3" t="s">
        <v>7</v>
      </c>
      <c r="I22" s="12">
        <v>0</v>
      </c>
      <c r="J22" s="3" t="s">
        <v>7</v>
      </c>
      <c r="K22" s="11">
        <v>0</v>
      </c>
      <c r="L22" s="11">
        <v>0</v>
      </c>
      <c r="M22" s="3" t="s">
        <v>7</v>
      </c>
    </row>
    <row r="23" spans="1:13">
      <c r="A23" s="3" t="s">
        <v>7</v>
      </c>
      <c r="B23" s="3" t="s">
        <v>680</v>
      </c>
      <c r="C23" s="3" t="s">
        <v>7</v>
      </c>
      <c r="D23" s="3" t="s">
        <v>7</v>
      </c>
      <c r="E23" s="3" t="s">
        <v>7</v>
      </c>
      <c r="F23" s="3" t="s">
        <v>7</v>
      </c>
      <c r="G23" s="12">
        <v>0</v>
      </c>
      <c r="H23" s="3" t="s">
        <v>7</v>
      </c>
      <c r="I23" s="12">
        <v>0</v>
      </c>
      <c r="J23" s="3" t="s">
        <v>7</v>
      </c>
      <c r="K23" s="11">
        <v>0</v>
      </c>
      <c r="L23" s="11">
        <v>0</v>
      </c>
      <c r="M23" s="3" t="s">
        <v>7</v>
      </c>
    </row>
    <row r="24" spans="1:13">
      <c r="A24" s="3" t="s">
        <v>7</v>
      </c>
      <c r="B24" s="3" t="s">
        <v>535</v>
      </c>
      <c r="C24" s="3" t="s">
        <v>7</v>
      </c>
      <c r="D24" s="3" t="s">
        <v>7</v>
      </c>
      <c r="E24" s="3" t="s">
        <v>7</v>
      </c>
      <c r="F24" s="3" t="s">
        <v>7</v>
      </c>
      <c r="G24" s="12">
        <v>0</v>
      </c>
      <c r="H24" s="3" t="s">
        <v>7</v>
      </c>
      <c r="I24" s="12">
        <v>0</v>
      </c>
      <c r="J24" s="3" t="s">
        <v>7</v>
      </c>
      <c r="K24" s="11">
        <v>0</v>
      </c>
      <c r="L24" s="11">
        <v>0</v>
      </c>
      <c r="M24" s="3" t="s">
        <v>7</v>
      </c>
    </row>
    <row r="25" spans="1:13">
      <c r="A25" s="8" t="s">
        <v>7</v>
      </c>
      <c r="B25" s="8" t="s">
        <v>111</v>
      </c>
      <c r="C25" s="8" t="s">
        <v>7</v>
      </c>
      <c r="D25" s="8" t="s">
        <v>7</v>
      </c>
      <c r="E25" s="8" t="s">
        <v>7</v>
      </c>
      <c r="F25" s="8" t="s">
        <v>7</v>
      </c>
      <c r="G25" s="8" t="s">
        <v>7</v>
      </c>
      <c r="H25" s="8" t="s">
        <v>7</v>
      </c>
      <c r="I25" s="8" t="s">
        <v>7</v>
      </c>
      <c r="J25" s="8" t="s">
        <v>7</v>
      </c>
      <c r="K25" s="8" t="s">
        <v>7</v>
      </c>
      <c r="L25" s="8" t="s">
        <v>7</v>
      </c>
      <c r="M25" s="8" t="s">
        <v>7</v>
      </c>
    </row>
    <row r="26" spans="1:13">
      <c r="A26" s="8" t="s">
        <v>7</v>
      </c>
      <c r="B26" s="8" t="s">
        <v>156</v>
      </c>
      <c r="C26" s="8" t="s">
        <v>7</v>
      </c>
      <c r="D26" s="8" t="s">
        <v>7</v>
      </c>
      <c r="E26" s="8" t="s">
        <v>7</v>
      </c>
      <c r="F26" s="8" t="s">
        <v>7</v>
      </c>
      <c r="G26" s="8" t="s">
        <v>7</v>
      </c>
      <c r="H26" s="8" t="s">
        <v>7</v>
      </c>
      <c r="I26" s="8" t="s">
        <v>7</v>
      </c>
      <c r="J26" s="8" t="s">
        <v>7</v>
      </c>
      <c r="K26" s="8" t="s">
        <v>7</v>
      </c>
      <c r="L26" s="8" t="s">
        <v>7</v>
      </c>
      <c r="M26" s="8" t="s">
        <v>7</v>
      </c>
    </row>
    <row r="27" spans="1:13">
      <c r="A27" s="7" t="s">
        <v>169</v>
      </c>
      <c r="B27" s="7" t="s">
        <v>65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2" customWidth="1"/>
    <col min="4" max="4" width="11" customWidth="1"/>
    <col min="5" max="5" width="10" customWidth="1"/>
    <col min="6" max="6" width="14" customWidth="1"/>
    <col min="7" max="7" width="10" customWidth="1"/>
    <col min="8" max="8" width="13" customWidth="1"/>
    <col min="9" max="9" width="10" customWidth="1"/>
    <col min="10" max="10" width="24" customWidth="1"/>
    <col min="11" max="11" width="21" customWidth="1"/>
    <col min="12" max="12" width="11" customWidth="1"/>
  </cols>
  <sheetData>
    <row r="1" spans="1:12">
      <c r="B1" s="7" t="s">
        <v>0</v>
      </c>
      <c r="C1" s="7" t="s">
        <v>1</v>
      </c>
    </row>
    <row r="2" spans="1:12">
      <c r="B2" s="7" t="s">
        <v>2</v>
      </c>
      <c r="C2" s="7" t="s">
        <v>3</v>
      </c>
    </row>
    <row r="3" spans="1:12">
      <c r="B3" s="7" t="s">
        <v>4</v>
      </c>
      <c r="C3" s="7" t="s">
        <v>5</v>
      </c>
    </row>
    <row r="4" spans="1:12">
      <c r="B4" s="7" t="s">
        <v>6</v>
      </c>
      <c r="C4" s="7">
        <v>9930</v>
      </c>
    </row>
    <row r="5" spans="1:12">
      <c r="B5" s="7" t="s">
        <v>7</v>
      </c>
      <c r="C5" s="7" t="s">
        <v>7</v>
      </c>
    </row>
    <row r="6" spans="1:12">
      <c r="A6" s="1" t="s">
        <v>7</v>
      </c>
      <c r="B6" s="1" t="s">
        <v>112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1:12">
      <c r="A7" s="1" t="s">
        <v>7</v>
      </c>
      <c r="B7" s="1" t="s">
        <v>681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1:12">
      <c r="A8" s="1" t="s">
        <v>7</v>
      </c>
      <c r="B8" s="1" t="s">
        <v>67</v>
      </c>
      <c r="C8" s="1" t="s">
        <v>68</v>
      </c>
      <c r="D8" s="1" t="s">
        <v>114</v>
      </c>
      <c r="E8" s="1" t="s">
        <v>159</v>
      </c>
      <c r="F8" s="1" t="s">
        <v>72</v>
      </c>
      <c r="G8" s="1" t="s">
        <v>117</v>
      </c>
      <c r="H8" s="1" t="s">
        <v>118</v>
      </c>
      <c r="I8" s="1" t="s">
        <v>75</v>
      </c>
      <c r="J8" s="1" t="s">
        <v>76</v>
      </c>
      <c r="K8" s="1" t="s">
        <v>77</v>
      </c>
      <c r="L8" s="1" t="s">
        <v>7</v>
      </c>
    </row>
    <row r="9" spans="1:1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123</v>
      </c>
      <c r="H9" s="1" t="s">
        <v>124</v>
      </c>
      <c r="I9" s="1" t="s">
        <v>11</v>
      </c>
      <c r="J9" s="1" t="s">
        <v>12</v>
      </c>
      <c r="K9" s="1" t="s">
        <v>12</v>
      </c>
      <c r="L9" s="1" t="s">
        <v>7</v>
      </c>
    </row>
    <row r="10" spans="1:1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7</v>
      </c>
    </row>
    <row r="11" spans="1:12">
      <c r="A11" s="8" t="s">
        <v>7</v>
      </c>
      <c r="B11" s="8" t="s">
        <v>682</v>
      </c>
      <c r="C11" s="8" t="s">
        <v>7</v>
      </c>
      <c r="D11" s="8" t="s">
        <v>7</v>
      </c>
      <c r="E11" s="8" t="s">
        <v>7</v>
      </c>
      <c r="F11" s="8" t="s">
        <v>7</v>
      </c>
      <c r="G11" s="10">
        <v>71</v>
      </c>
      <c r="H11" s="8" t="s">
        <v>7</v>
      </c>
      <c r="I11" s="10">
        <v>596.88</v>
      </c>
      <c r="J11" s="9">
        <v>1</v>
      </c>
      <c r="K11" s="9">
        <v>8.9999999999999998E-4</v>
      </c>
      <c r="L11" s="8" t="s">
        <v>7</v>
      </c>
    </row>
    <row r="12" spans="1:12">
      <c r="A12" s="3" t="s">
        <v>7</v>
      </c>
      <c r="B12" s="3" t="s">
        <v>87</v>
      </c>
      <c r="C12" s="3" t="s">
        <v>7</v>
      </c>
      <c r="D12" s="3" t="s">
        <v>7</v>
      </c>
      <c r="E12" s="3" t="s">
        <v>7</v>
      </c>
      <c r="F12" s="3" t="s">
        <v>7</v>
      </c>
      <c r="G12" s="12">
        <v>0</v>
      </c>
      <c r="H12" s="3" t="s">
        <v>7</v>
      </c>
      <c r="I12" s="12">
        <v>0</v>
      </c>
      <c r="J12" s="11">
        <v>0</v>
      </c>
      <c r="K12" s="11">
        <v>0</v>
      </c>
      <c r="L12" s="3" t="s">
        <v>7</v>
      </c>
    </row>
    <row r="13" spans="1:12">
      <c r="A13" s="3" t="s">
        <v>7</v>
      </c>
      <c r="B13" s="3" t="s">
        <v>109</v>
      </c>
      <c r="C13" s="3" t="s">
        <v>7</v>
      </c>
      <c r="D13" s="3" t="s">
        <v>7</v>
      </c>
      <c r="E13" s="3" t="s">
        <v>7</v>
      </c>
      <c r="F13" s="3" t="s">
        <v>7</v>
      </c>
      <c r="G13" s="12">
        <v>71</v>
      </c>
      <c r="H13" s="3" t="s">
        <v>7</v>
      </c>
      <c r="I13" s="12">
        <v>596.88</v>
      </c>
      <c r="J13" s="11">
        <v>1</v>
      </c>
      <c r="K13" s="11">
        <v>8.9999999999999998E-4</v>
      </c>
      <c r="L13" s="3" t="s">
        <v>7</v>
      </c>
    </row>
    <row r="14" spans="1:12">
      <c r="A14" s="13" t="s">
        <v>7</v>
      </c>
      <c r="B14" s="13" t="s">
        <v>683</v>
      </c>
      <c r="C14" s="13" t="s">
        <v>684</v>
      </c>
      <c r="D14" s="13" t="s">
        <v>685</v>
      </c>
      <c r="E14" s="13" t="s">
        <v>686</v>
      </c>
      <c r="F14" s="13" t="s">
        <v>48</v>
      </c>
      <c r="G14" s="16">
        <v>45</v>
      </c>
      <c r="H14" s="16">
        <v>473000</v>
      </c>
      <c r="I14" s="16">
        <v>684.31</v>
      </c>
      <c r="J14" s="15">
        <v>1.1465000000000001</v>
      </c>
      <c r="K14" s="15">
        <v>1E-3</v>
      </c>
      <c r="L14" s="14">
        <v>77394534</v>
      </c>
    </row>
    <row r="15" spans="1:12">
      <c r="A15" s="13" t="s">
        <v>7</v>
      </c>
      <c r="B15" s="13" t="s">
        <v>687</v>
      </c>
      <c r="C15" s="13" t="s">
        <v>688</v>
      </c>
      <c r="D15" s="13" t="s">
        <v>281</v>
      </c>
      <c r="E15" s="13" t="s">
        <v>686</v>
      </c>
      <c r="F15" s="13" t="s">
        <v>48</v>
      </c>
      <c r="G15" s="16">
        <v>4</v>
      </c>
      <c r="H15" s="16">
        <v>311350</v>
      </c>
      <c r="I15" s="16">
        <v>40.04</v>
      </c>
      <c r="J15" s="15">
        <v>6.7100000000000007E-2</v>
      </c>
      <c r="K15" s="15">
        <v>1E-4</v>
      </c>
      <c r="L15" s="14">
        <v>77390250</v>
      </c>
    </row>
    <row r="16" spans="1:12">
      <c r="A16" s="13" t="s">
        <v>7</v>
      </c>
      <c r="B16" s="13" t="s">
        <v>689</v>
      </c>
      <c r="C16" s="13" t="s">
        <v>690</v>
      </c>
      <c r="D16" s="13" t="s">
        <v>281</v>
      </c>
      <c r="E16" s="13" t="s">
        <v>686</v>
      </c>
      <c r="F16" s="13" t="s">
        <v>48</v>
      </c>
      <c r="G16" s="16">
        <v>22</v>
      </c>
      <c r="H16" s="16">
        <v>-180229</v>
      </c>
      <c r="I16" s="16">
        <v>-127.48</v>
      </c>
      <c r="J16" s="15">
        <v>-0.21360000000000001</v>
      </c>
      <c r="K16" s="15">
        <v>-2.0000000000000001E-4</v>
      </c>
      <c r="L16" s="14">
        <v>77517837</v>
      </c>
    </row>
    <row r="17" spans="1:12">
      <c r="A17" s="8" t="s">
        <v>7</v>
      </c>
      <c r="B17" s="8" t="s">
        <v>111</v>
      </c>
      <c r="C17" s="8" t="s">
        <v>7</v>
      </c>
      <c r="D17" s="8" t="s">
        <v>7</v>
      </c>
      <c r="E17" s="8" t="s">
        <v>7</v>
      </c>
      <c r="F17" s="8" t="s">
        <v>7</v>
      </c>
      <c r="G17" s="8" t="s">
        <v>7</v>
      </c>
      <c r="H17" s="8" t="s">
        <v>7</v>
      </c>
      <c r="I17" s="8" t="s">
        <v>7</v>
      </c>
      <c r="J17" s="8" t="s">
        <v>7</v>
      </c>
      <c r="K17" s="8" t="s">
        <v>7</v>
      </c>
      <c r="L17" s="8" t="s">
        <v>7</v>
      </c>
    </row>
    <row r="18" spans="1:12">
      <c r="A18" s="8" t="s">
        <v>7</v>
      </c>
      <c r="B18" s="8" t="s">
        <v>156</v>
      </c>
      <c r="C18" s="8" t="s">
        <v>7</v>
      </c>
      <c r="D18" s="8" t="s">
        <v>7</v>
      </c>
      <c r="E18" s="8" t="s">
        <v>7</v>
      </c>
      <c r="F18" s="8" t="s">
        <v>7</v>
      </c>
      <c r="G18" s="8" t="s">
        <v>7</v>
      </c>
      <c r="H18" s="8" t="s">
        <v>7</v>
      </c>
      <c r="I18" s="8" t="s">
        <v>7</v>
      </c>
      <c r="J18" s="8" t="s">
        <v>7</v>
      </c>
      <c r="K18" s="8" t="s">
        <v>7</v>
      </c>
      <c r="L18" s="8" t="s">
        <v>7</v>
      </c>
    </row>
    <row r="19" spans="1:12">
      <c r="A19" s="7" t="s">
        <v>169</v>
      </c>
      <c r="B19" s="7" t="s">
        <v>65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rightToLeft="1" workbookViewId="0"/>
  </sheetViews>
  <sheetFormatPr defaultRowHeight="14.25"/>
  <cols>
    <col min="1" max="1" width="2" customWidth="1"/>
    <col min="2" max="2" width="34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1:18">
      <c r="B1" s="7" t="s">
        <v>0</v>
      </c>
      <c r="C1" s="7" t="s">
        <v>1</v>
      </c>
    </row>
    <row r="2" spans="1:18">
      <c r="B2" s="7" t="s">
        <v>2</v>
      </c>
      <c r="C2" s="7" t="s">
        <v>3</v>
      </c>
    </row>
    <row r="3" spans="1:18">
      <c r="B3" s="7" t="s">
        <v>4</v>
      </c>
      <c r="C3" s="7" t="s">
        <v>5</v>
      </c>
    </row>
    <row r="4" spans="1:18">
      <c r="B4" s="7" t="s">
        <v>6</v>
      </c>
      <c r="C4" s="7">
        <v>9930</v>
      </c>
    </row>
    <row r="5" spans="1:18">
      <c r="B5" s="7" t="s">
        <v>7</v>
      </c>
      <c r="C5" s="7" t="s">
        <v>7</v>
      </c>
    </row>
    <row r="6" spans="1:18">
      <c r="A6" s="1" t="s">
        <v>7</v>
      </c>
      <c r="B6" s="1" t="s">
        <v>112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</row>
    <row r="7" spans="1:18">
      <c r="A7" s="1" t="s">
        <v>7</v>
      </c>
      <c r="B7" s="1" t="s">
        <v>691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</row>
    <row r="8" spans="1:18">
      <c r="A8" s="1" t="s">
        <v>7</v>
      </c>
      <c r="B8" s="1" t="s">
        <v>67</v>
      </c>
      <c r="C8" s="1" t="s">
        <v>68</v>
      </c>
      <c r="D8" s="1" t="s">
        <v>692</v>
      </c>
      <c r="E8" s="1" t="s">
        <v>70</v>
      </c>
      <c r="F8" s="1" t="s">
        <v>71</v>
      </c>
      <c r="G8" s="1" t="s">
        <v>115</v>
      </c>
      <c r="H8" s="1" t="s">
        <v>116</v>
      </c>
      <c r="I8" s="1" t="s">
        <v>72</v>
      </c>
      <c r="J8" s="1" t="s">
        <v>73</v>
      </c>
      <c r="K8" s="1" t="s">
        <v>74</v>
      </c>
      <c r="L8" s="1" t="s">
        <v>117</v>
      </c>
      <c r="M8" s="1" t="s">
        <v>118</v>
      </c>
      <c r="N8" s="1" t="s">
        <v>75</v>
      </c>
      <c r="O8" s="1" t="s">
        <v>120</v>
      </c>
      <c r="P8" s="1" t="s">
        <v>76</v>
      </c>
      <c r="Q8" s="1" t="s">
        <v>121</v>
      </c>
      <c r="R8" s="1" t="s">
        <v>7</v>
      </c>
    </row>
    <row r="9" spans="1:18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122</v>
      </c>
      <c r="I9" s="1" t="s">
        <v>7</v>
      </c>
      <c r="J9" s="1" t="s">
        <v>12</v>
      </c>
      <c r="K9" s="1" t="s">
        <v>12</v>
      </c>
      <c r="L9" s="1" t="s">
        <v>123</v>
      </c>
      <c r="M9" s="1" t="s">
        <v>124</v>
      </c>
      <c r="N9" s="1" t="s">
        <v>11</v>
      </c>
      <c r="O9" s="1" t="s">
        <v>12</v>
      </c>
      <c r="P9" s="1" t="s">
        <v>12</v>
      </c>
      <c r="Q9" s="1" t="s">
        <v>12</v>
      </c>
      <c r="R9" s="1" t="s">
        <v>7</v>
      </c>
    </row>
    <row r="10" spans="1:18">
      <c r="A10" s="1" t="s">
        <v>7</v>
      </c>
      <c r="B10" s="1" t="s">
        <v>7</v>
      </c>
      <c r="C10" s="1" t="s">
        <v>13</v>
      </c>
      <c r="D10" s="1" t="s">
        <v>14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125</v>
      </c>
      <c r="N10" s="1" t="s">
        <v>126</v>
      </c>
      <c r="O10" s="1" t="s">
        <v>127</v>
      </c>
      <c r="P10" s="1" t="s">
        <v>128</v>
      </c>
      <c r="Q10" s="1" t="s">
        <v>129</v>
      </c>
      <c r="R10" s="1" t="s">
        <v>7</v>
      </c>
    </row>
    <row r="11" spans="1:18">
      <c r="A11" s="8" t="s">
        <v>7</v>
      </c>
      <c r="B11" s="8" t="s">
        <v>693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3.06</v>
      </c>
      <c r="I11" s="8" t="s">
        <v>7</v>
      </c>
      <c r="J11" s="9">
        <v>5.1999999999999998E-3</v>
      </c>
      <c r="K11" s="9">
        <v>5.0000000000000001E-4</v>
      </c>
      <c r="L11" s="10">
        <v>2981993</v>
      </c>
      <c r="M11" s="8" t="s">
        <v>7</v>
      </c>
      <c r="N11" s="10">
        <v>2995.13</v>
      </c>
      <c r="O11" s="8" t="s">
        <v>7</v>
      </c>
      <c r="P11" s="9">
        <v>1</v>
      </c>
      <c r="Q11" s="9">
        <v>4.4000000000000003E-3</v>
      </c>
      <c r="R11" s="8" t="s">
        <v>7</v>
      </c>
    </row>
    <row r="12" spans="1:18">
      <c r="A12" s="3" t="s">
        <v>7</v>
      </c>
      <c r="B12" s="3" t="s">
        <v>87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3.06</v>
      </c>
      <c r="I12" s="3" t="s">
        <v>7</v>
      </c>
      <c r="J12" s="11">
        <v>5.1999999999999998E-3</v>
      </c>
      <c r="K12" s="11">
        <v>5.0000000000000001E-4</v>
      </c>
      <c r="L12" s="12">
        <v>2981993</v>
      </c>
      <c r="M12" s="3" t="s">
        <v>7</v>
      </c>
      <c r="N12" s="12">
        <v>2995.13</v>
      </c>
      <c r="O12" s="3" t="s">
        <v>7</v>
      </c>
      <c r="P12" s="11">
        <v>1</v>
      </c>
      <c r="Q12" s="11">
        <v>4.4000000000000003E-3</v>
      </c>
      <c r="R12" s="3" t="s">
        <v>7</v>
      </c>
    </row>
    <row r="13" spans="1:18">
      <c r="A13" s="3" t="s">
        <v>7</v>
      </c>
      <c r="B13" s="3" t="s">
        <v>694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0</v>
      </c>
      <c r="I13" s="3" t="s">
        <v>7</v>
      </c>
      <c r="J13" s="11">
        <v>0</v>
      </c>
      <c r="K13" s="11">
        <v>0</v>
      </c>
      <c r="L13" s="12">
        <v>0</v>
      </c>
      <c r="M13" s="3" t="s">
        <v>7</v>
      </c>
      <c r="N13" s="12">
        <v>0</v>
      </c>
      <c r="O13" s="3" t="s">
        <v>7</v>
      </c>
      <c r="P13" s="11">
        <v>0</v>
      </c>
      <c r="Q13" s="11">
        <v>0</v>
      </c>
      <c r="R13" s="3" t="s">
        <v>7</v>
      </c>
    </row>
    <row r="14" spans="1:18">
      <c r="A14" s="3" t="s">
        <v>7</v>
      </c>
      <c r="B14" s="3" t="s">
        <v>695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12">
        <v>3.06</v>
      </c>
      <c r="I14" s="3" t="s">
        <v>7</v>
      </c>
      <c r="J14" s="11">
        <v>5.1999999999999998E-3</v>
      </c>
      <c r="K14" s="11">
        <v>5.0000000000000001E-4</v>
      </c>
      <c r="L14" s="12">
        <v>2981993</v>
      </c>
      <c r="M14" s="3" t="s">
        <v>7</v>
      </c>
      <c r="N14" s="12">
        <v>2995.13</v>
      </c>
      <c r="O14" s="3" t="s">
        <v>7</v>
      </c>
      <c r="P14" s="11">
        <v>1</v>
      </c>
      <c r="Q14" s="11">
        <v>4.4000000000000003E-3</v>
      </c>
      <c r="R14" s="3" t="s">
        <v>7</v>
      </c>
    </row>
    <row r="15" spans="1:18">
      <c r="A15" s="13" t="s">
        <v>7</v>
      </c>
      <c r="B15" s="13" t="s">
        <v>696</v>
      </c>
      <c r="C15" s="14">
        <v>1162577</v>
      </c>
      <c r="D15" s="13" t="s">
        <v>697</v>
      </c>
      <c r="E15" s="13" t="s">
        <v>176</v>
      </c>
      <c r="F15" s="13" t="s">
        <v>91</v>
      </c>
      <c r="G15" s="13" t="s">
        <v>7</v>
      </c>
      <c r="H15" s="16">
        <v>5.12</v>
      </c>
      <c r="I15" s="13" t="s">
        <v>92</v>
      </c>
      <c r="J15" s="15">
        <v>5.0000000000000001E-4</v>
      </c>
      <c r="K15" s="15">
        <v>-1.8E-3</v>
      </c>
      <c r="L15" s="16">
        <v>683000</v>
      </c>
      <c r="M15" s="16">
        <v>100.6</v>
      </c>
      <c r="N15" s="16">
        <v>687.1</v>
      </c>
      <c r="O15" s="15">
        <v>8.9999999999999998E-4</v>
      </c>
      <c r="P15" s="15">
        <v>0.22939999999999999</v>
      </c>
      <c r="Q15" s="15">
        <v>1E-3</v>
      </c>
      <c r="R15" s="13" t="s">
        <v>7</v>
      </c>
    </row>
    <row r="16" spans="1:18">
      <c r="A16" s="13" t="s">
        <v>7</v>
      </c>
      <c r="B16" s="13" t="s">
        <v>698</v>
      </c>
      <c r="C16" s="14">
        <v>1142215</v>
      </c>
      <c r="D16" s="13" t="s">
        <v>697</v>
      </c>
      <c r="E16" s="13" t="s">
        <v>176</v>
      </c>
      <c r="F16" s="13" t="s">
        <v>91</v>
      </c>
      <c r="G16" s="13" t="s">
        <v>7</v>
      </c>
      <c r="H16" s="16">
        <v>1.83</v>
      </c>
      <c r="I16" s="13" t="s">
        <v>92</v>
      </c>
      <c r="J16" s="15">
        <v>6.1999999999999998E-3</v>
      </c>
      <c r="K16" s="15">
        <v>-5.9999999999999995E-4</v>
      </c>
      <c r="L16" s="16">
        <v>1837993</v>
      </c>
      <c r="M16" s="16">
        <v>102.25</v>
      </c>
      <c r="N16" s="16">
        <v>1879.35</v>
      </c>
      <c r="O16" s="15">
        <v>4.0000000000000002E-4</v>
      </c>
      <c r="P16" s="15">
        <v>0.62749999999999995</v>
      </c>
      <c r="Q16" s="15">
        <v>2.8E-3</v>
      </c>
      <c r="R16" s="13" t="s">
        <v>7</v>
      </c>
    </row>
    <row r="17" spans="1:18">
      <c r="A17" s="13" t="s">
        <v>7</v>
      </c>
      <c r="B17" s="13" t="s">
        <v>699</v>
      </c>
      <c r="C17" s="14">
        <v>1162304</v>
      </c>
      <c r="D17" s="13" t="s">
        <v>700</v>
      </c>
      <c r="E17" s="13" t="s">
        <v>176</v>
      </c>
      <c r="F17" s="13" t="s">
        <v>91</v>
      </c>
      <c r="G17" s="13" t="s">
        <v>7</v>
      </c>
      <c r="H17" s="16">
        <v>5.16</v>
      </c>
      <c r="I17" s="13" t="s">
        <v>92</v>
      </c>
      <c r="J17" s="15">
        <v>8.8000000000000005E-3</v>
      </c>
      <c r="K17" s="15">
        <v>9.1000000000000004E-3</v>
      </c>
      <c r="L17" s="16">
        <v>461000</v>
      </c>
      <c r="M17" s="16">
        <v>92.99</v>
      </c>
      <c r="N17" s="16">
        <v>428.68</v>
      </c>
      <c r="O17" s="15">
        <v>1.6000000000000001E-3</v>
      </c>
      <c r="P17" s="15">
        <v>0.1431</v>
      </c>
      <c r="Q17" s="15">
        <v>5.9999999999999995E-4</v>
      </c>
      <c r="R17" s="13" t="s">
        <v>7</v>
      </c>
    </row>
    <row r="18" spans="1:18">
      <c r="A18" s="3" t="s">
        <v>7</v>
      </c>
      <c r="B18" s="3" t="s">
        <v>701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12">
        <v>0</v>
      </c>
      <c r="I18" s="3" t="s">
        <v>7</v>
      </c>
      <c r="J18" s="11">
        <v>0</v>
      </c>
      <c r="K18" s="11">
        <v>0</v>
      </c>
      <c r="L18" s="12">
        <v>0</v>
      </c>
      <c r="M18" s="3" t="s">
        <v>7</v>
      </c>
      <c r="N18" s="12">
        <v>0</v>
      </c>
      <c r="O18" s="3" t="s">
        <v>7</v>
      </c>
      <c r="P18" s="11">
        <v>0</v>
      </c>
      <c r="Q18" s="11">
        <v>0</v>
      </c>
      <c r="R18" s="3" t="s">
        <v>7</v>
      </c>
    </row>
    <row r="19" spans="1:18">
      <c r="A19" s="3" t="s">
        <v>7</v>
      </c>
      <c r="B19" s="3" t="s">
        <v>109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12">
        <v>0</v>
      </c>
      <c r="I19" s="3" t="s">
        <v>7</v>
      </c>
      <c r="J19" s="11">
        <v>0</v>
      </c>
      <c r="K19" s="11">
        <v>0</v>
      </c>
      <c r="L19" s="12">
        <v>0</v>
      </c>
      <c r="M19" s="3" t="s">
        <v>7</v>
      </c>
      <c r="N19" s="12">
        <v>0</v>
      </c>
      <c r="O19" s="3" t="s">
        <v>7</v>
      </c>
      <c r="P19" s="11">
        <v>0</v>
      </c>
      <c r="Q19" s="11">
        <v>0</v>
      </c>
      <c r="R19" s="3" t="s">
        <v>7</v>
      </c>
    </row>
    <row r="20" spans="1:18">
      <c r="A20" s="3" t="s">
        <v>7</v>
      </c>
      <c r="B20" s="3" t="s">
        <v>694</v>
      </c>
      <c r="C20" s="3" t="s">
        <v>7</v>
      </c>
      <c r="D20" s="3" t="s">
        <v>7</v>
      </c>
      <c r="E20" s="3" t="s">
        <v>7</v>
      </c>
      <c r="F20" s="3" t="s">
        <v>7</v>
      </c>
      <c r="G20" s="3" t="s">
        <v>7</v>
      </c>
      <c r="H20" s="12">
        <v>0</v>
      </c>
      <c r="I20" s="3" t="s">
        <v>7</v>
      </c>
      <c r="J20" s="11">
        <v>0</v>
      </c>
      <c r="K20" s="11">
        <v>0</v>
      </c>
      <c r="L20" s="12">
        <v>0</v>
      </c>
      <c r="M20" s="3" t="s">
        <v>7</v>
      </c>
      <c r="N20" s="12">
        <v>0</v>
      </c>
      <c r="O20" s="3" t="s">
        <v>7</v>
      </c>
      <c r="P20" s="11">
        <v>0</v>
      </c>
      <c r="Q20" s="11">
        <v>0</v>
      </c>
      <c r="R20" s="3" t="s">
        <v>7</v>
      </c>
    </row>
    <row r="21" spans="1:18">
      <c r="A21" s="3" t="s">
        <v>7</v>
      </c>
      <c r="B21" s="3" t="s">
        <v>695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12">
        <v>0</v>
      </c>
      <c r="I21" s="3" t="s">
        <v>7</v>
      </c>
      <c r="J21" s="11">
        <v>0</v>
      </c>
      <c r="K21" s="11">
        <v>0</v>
      </c>
      <c r="L21" s="12">
        <v>0</v>
      </c>
      <c r="M21" s="3" t="s">
        <v>7</v>
      </c>
      <c r="N21" s="12">
        <v>0</v>
      </c>
      <c r="O21" s="3" t="s">
        <v>7</v>
      </c>
      <c r="P21" s="11">
        <v>0</v>
      </c>
      <c r="Q21" s="11">
        <v>0</v>
      </c>
      <c r="R21" s="3" t="s">
        <v>7</v>
      </c>
    </row>
    <row r="22" spans="1:18">
      <c r="A22" s="3" t="s">
        <v>7</v>
      </c>
      <c r="B22" s="3" t="s">
        <v>702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12">
        <v>0</v>
      </c>
      <c r="I22" s="3" t="s">
        <v>7</v>
      </c>
      <c r="J22" s="11">
        <v>0</v>
      </c>
      <c r="K22" s="11">
        <v>0</v>
      </c>
      <c r="L22" s="12">
        <v>0</v>
      </c>
      <c r="M22" s="3" t="s">
        <v>7</v>
      </c>
      <c r="N22" s="12">
        <v>0</v>
      </c>
      <c r="O22" s="3" t="s">
        <v>7</v>
      </c>
      <c r="P22" s="11">
        <v>0</v>
      </c>
      <c r="Q22" s="11">
        <v>0</v>
      </c>
      <c r="R22" s="3" t="s">
        <v>7</v>
      </c>
    </row>
    <row r="23" spans="1:18">
      <c r="A23" s="8" t="s">
        <v>7</v>
      </c>
      <c r="B23" s="8" t="s">
        <v>111</v>
      </c>
      <c r="C23" s="8" t="s">
        <v>7</v>
      </c>
      <c r="D23" s="8" t="s">
        <v>7</v>
      </c>
      <c r="E23" s="8" t="s">
        <v>7</v>
      </c>
      <c r="F23" s="8" t="s">
        <v>7</v>
      </c>
      <c r="G23" s="8" t="s">
        <v>7</v>
      </c>
      <c r="H23" s="8" t="s">
        <v>7</v>
      </c>
      <c r="I23" s="8" t="s">
        <v>7</v>
      </c>
      <c r="J23" s="8" t="s">
        <v>7</v>
      </c>
      <c r="K23" s="8" t="s">
        <v>7</v>
      </c>
      <c r="L23" s="8" t="s">
        <v>7</v>
      </c>
      <c r="M23" s="8" t="s">
        <v>7</v>
      </c>
      <c r="N23" s="8" t="s">
        <v>7</v>
      </c>
      <c r="O23" s="8" t="s">
        <v>7</v>
      </c>
      <c r="P23" s="8" t="s">
        <v>7</v>
      </c>
      <c r="Q23" s="8" t="s">
        <v>7</v>
      </c>
      <c r="R23" s="8" t="s">
        <v>7</v>
      </c>
    </row>
    <row r="24" spans="1:18">
      <c r="A24" s="8" t="s">
        <v>7</v>
      </c>
      <c r="B24" s="8" t="s">
        <v>156</v>
      </c>
      <c r="C24" s="8" t="s">
        <v>7</v>
      </c>
      <c r="D24" s="8" t="s">
        <v>7</v>
      </c>
      <c r="E24" s="8" t="s">
        <v>7</v>
      </c>
      <c r="F24" s="8" t="s">
        <v>7</v>
      </c>
      <c r="G24" s="8" t="s">
        <v>7</v>
      </c>
      <c r="H24" s="8" t="s">
        <v>7</v>
      </c>
      <c r="I24" s="8" t="s">
        <v>7</v>
      </c>
      <c r="J24" s="8" t="s">
        <v>7</v>
      </c>
      <c r="K24" s="8" t="s">
        <v>7</v>
      </c>
      <c r="L24" s="8" t="s">
        <v>7</v>
      </c>
      <c r="M24" s="8" t="s">
        <v>7</v>
      </c>
      <c r="N24" s="8" t="s">
        <v>7</v>
      </c>
      <c r="O24" s="8" t="s">
        <v>7</v>
      </c>
      <c r="P24" s="8" t="s">
        <v>7</v>
      </c>
      <c r="Q24" s="8" t="s">
        <v>7</v>
      </c>
      <c r="R24" s="8" t="s">
        <v>7</v>
      </c>
    </row>
    <row r="25" spans="1:18">
      <c r="A25" s="7" t="s">
        <v>169</v>
      </c>
      <c r="B25" s="7" t="s">
        <v>65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rightToLeft="1" workbookViewId="0"/>
  </sheetViews>
  <sheetFormatPr defaultRowHeight="14.25"/>
  <cols>
    <col min="1" max="1" width="2" customWidth="1"/>
    <col min="2" max="2" width="45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0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>
      <c r="B1" s="7" t="s">
        <v>0</v>
      </c>
      <c r="C1" s="7" t="s">
        <v>1</v>
      </c>
    </row>
    <row r="2" spans="1:17">
      <c r="B2" s="7" t="s">
        <v>2</v>
      </c>
      <c r="C2" s="7" t="s">
        <v>3</v>
      </c>
    </row>
    <row r="3" spans="1:17">
      <c r="B3" s="7" t="s">
        <v>4</v>
      </c>
      <c r="C3" s="7" t="s">
        <v>5</v>
      </c>
    </row>
    <row r="4" spans="1:17">
      <c r="B4" s="7" t="s">
        <v>6</v>
      </c>
      <c r="C4" s="7">
        <v>9930</v>
      </c>
    </row>
    <row r="5" spans="1:17">
      <c r="B5" s="7" t="s">
        <v>7</v>
      </c>
      <c r="C5" s="7" t="s">
        <v>7</v>
      </c>
    </row>
    <row r="6" spans="1:17">
      <c r="A6" s="1" t="s">
        <v>7</v>
      </c>
      <c r="B6" s="1" t="s">
        <v>703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1:17">
      <c r="A7" s="1" t="s">
        <v>7</v>
      </c>
      <c r="B7" s="1" t="s">
        <v>704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</row>
    <row r="8" spans="1:17">
      <c r="A8" s="1" t="s">
        <v>7</v>
      </c>
      <c r="B8" s="1" t="s">
        <v>67</v>
      </c>
      <c r="C8" s="1" t="s">
        <v>68</v>
      </c>
      <c r="D8" s="1" t="s">
        <v>70</v>
      </c>
      <c r="E8" s="1" t="s">
        <v>71</v>
      </c>
      <c r="F8" s="1" t="s">
        <v>115</v>
      </c>
      <c r="G8" s="1" t="s">
        <v>116</v>
      </c>
      <c r="H8" s="1" t="s">
        <v>72</v>
      </c>
      <c r="I8" s="1" t="s">
        <v>73</v>
      </c>
      <c r="J8" s="1" t="s">
        <v>74</v>
      </c>
      <c r="K8" s="1" t="s">
        <v>117</v>
      </c>
      <c r="L8" s="1" t="s">
        <v>118</v>
      </c>
      <c r="M8" s="1" t="s">
        <v>9</v>
      </c>
      <c r="N8" s="1" t="s">
        <v>120</v>
      </c>
      <c r="O8" s="1" t="s">
        <v>76</v>
      </c>
      <c r="P8" s="1" t="s">
        <v>121</v>
      </c>
      <c r="Q8" s="1" t="s">
        <v>7</v>
      </c>
    </row>
    <row r="9" spans="1:17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171</v>
      </c>
      <c r="G9" s="1" t="s">
        <v>122</v>
      </c>
      <c r="H9" s="1" t="s">
        <v>7</v>
      </c>
      <c r="I9" s="1" t="s">
        <v>12</v>
      </c>
      <c r="J9" s="1" t="s">
        <v>12</v>
      </c>
      <c r="K9" s="1" t="s">
        <v>123</v>
      </c>
      <c r="L9" s="1" t="s">
        <v>124</v>
      </c>
      <c r="M9" s="1" t="s">
        <v>11</v>
      </c>
      <c r="N9" s="1" t="s">
        <v>12</v>
      </c>
      <c r="O9" s="1" t="s">
        <v>12</v>
      </c>
      <c r="P9" s="1" t="s">
        <v>12</v>
      </c>
      <c r="Q9" s="1" t="s">
        <v>7</v>
      </c>
    </row>
    <row r="10" spans="1:17">
      <c r="A10" s="1" t="s">
        <v>7</v>
      </c>
      <c r="B10" s="1" t="s">
        <v>7</v>
      </c>
      <c r="C10" s="1" t="s">
        <v>13</v>
      </c>
      <c r="D10" s="1" t="s">
        <v>14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125</v>
      </c>
      <c r="N10" s="1" t="s">
        <v>126</v>
      </c>
      <c r="O10" s="1" t="s">
        <v>127</v>
      </c>
      <c r="P10" s="1" t="s">
        <v>128</v>
      </c>
      <c r="Q10" s="1" t="s">
        <v>7</v>
      </c>
    </row>
    <row r="11" spans="1:17">
      <c r="A11" s="8" t="s">
        <v>7</v>
      </c>
      <c r="B11" s="8" t="s">
        <v>131</v>
      </c>
      <c r="C11" s="8" t="s">
        <v>7</v>
      </c>
      <c r="D11" s="8" t="s">
        <v>7</v>
      </c>
      <c r="E11" s="8" t="s">
        <v>7</v>
      </c>
      <c r="F11" s="8" t="s">
        <v>7</v>
      </c>
      <c r="G11" s="10">
        <v>0</v>
      </c>
      <c r="H11" s="8" t="s">
        <v>7</v>
      </c>
      <c r="I11" s="9">
        <v>0</v>
      </c>
      <c r="J11" s="9">
        <v>0</v>
      </c>
      <c r="K11" s="10">
        <v>0</v>
      </c>
      <c r="L11" s="8" t="s">
        <v>7</v>
      </c>
      <c r="M11" s="10">
        <v>0</v>
      </c>
      <c r="N11" s="8" t="s">
        <v>7</v>
      </c>
      <c r="O11" s="9">
        <v>0</v>
      </c>
      <c r="P11" s="9">
        <v>0</v>
      </c>
      <c r="Q11" s="8" t="s">
        <v>7</v>
      </c>
    </row>
    <row r="12" spans="1:17">
      <c r="A12" s="3" t="s">
        <v>7</v>
      </c>
      <c r="B12" s="3" t="s">
        <v>87</v>
      </c>
      <c r="C12" s="3" t="s">
        <v>7</v>
      </c>
      <c r="D12" s="3" t="s">
        <v>7</v>
      </c>
      <c r="E12" s="3" t="s">
        <v>7</v>
      </c>
      <c r="F12" s="3" t="s">
        <v>7</v>
      </c>
      <c r="G12" s="12">
        <v>0</v>
      </c>
      <c r="H12" s="3" t="s">
        <v>7</v>
      </c>
      <c r="I12" s="11">
        <v>0</v>
      </c>
      <c r="J12" s="11">
        <v>0</v>
      </c>
      <c r="K12" s="12">
        <v>0</v>
      </c>
      <c r="L12" s="3" t="s">
        <v>7</v>
      </c>
      <c r="M12" s="12">
        <v>0</v>
      </c>
      <c r="N12" s="3" t="s">
        <v>7</v>
      </c>
      <c r="O12" s="11">
        <v>0</v>
      </c>
      <c r="P12" s="11">
        <v>0</v>
      </c>
      <c r="Q12" s="3" t="s">
        <v>7</v>
      </c>
    </row>
    <row r="13" spans="1:17">
      <c r="A13" s="3" t="s">
        <v>7</v>
      </c>
      <c r="B13" s="3" t="s">
        <v>109</v>
      </c>
      <c r="C13" s="3" t="s">
        <v>7</v>
      </c>
      <c r="D13" s="3" t="s">
        <v>7</v>
      </c>
      <c r="E13" s="3" t="s">
        <v>7</v>
      </c>
      <c r="F13" s="3" t="s">
        <v>7</v>
      </c>
      <c r="G13" s="12">
        <v>0</v>
      </c>
      <c r="H13" s="3" t="s">
        <v>7</v>
      </c>
      <c r="I13" s="11">
        <v>0</v>
      </c>
      <c r="J13" s="11">
        <v>0</v>
      </c>
      <c r="K13" s="12">
        <v>0</v>
      </c>
      <c r="L13" s="3" t="s">
        <v>7</v>
      </c>
      <c r="M13" s="12">
        <v>0</v>
      </c>
      <c r="N13" s="3" t="s">
        <v>7</v>
      </c>
      <c r="O13" s="11">
        <v>0</v>
      </c>
      <c r="P13" s="11">
        <v>0</v>
      </c>
      <c r="Q13" s="3" t="s">
        <v>7</v>
      </c>
    </row>
    <row r="14" spans="1:17">
      <c r="A14" s="3" t="s">
        <v>7</v>
      </c>
      <c r="B14" s="3" t="s">
        <v>150</v>
      </c>
      <c r="C14" s="3" t="s">
        <v>7</v>
      </c>
      <c r="D14" s="3" t="s">
        <v>7</v>
      </c>
      <c r="E14" s="3" t="s">
        <v>7</v>
      </c>
      <c r="F14" s="3" t="s">
        <v>7</v>
      </c>
      <c r="G14" s="12">
        <v>0</v>
      </c>
      <c r="H14" s="3" t="s">
        <v>7</v>
      </c>
      <c r="I14" s="11">
        <v>0</v>
      </c>
      <c r="J14" s="11">
        <v>0</v>
      </c>
      <c r="K14" s="12">
        <v>0</v>
      </c>
      <c r="L14" s="3" t="s">
        <v>7</v>
      </c>
      <c r="M14" s="12">
        <v>0</v>
      </c>
      <c r="N14" s="3" t="s">
        <v>7</v>
      </c>
      <c r="O14" s="11">
        <v>0</v>
      </c>
      <c r="P14" s="11">
        <v>0</v>
      </c>
      <c r="Q14" s="3" t="s">
        <v>7</v>
      </c>
    </row>
    <row r="15" spans="1:17">
      <c r="A15" s="3" t="s">
        <v>7</v>
      </c>
      <c r="B15" s="3" t="s">
        <v>705</v>
      </c>
      <c r="C15" s="3" t="s">
        <v>7</v>
      </c>
      <c r="D15" s="3" t="s">
        <v>7</v>
      </c>
      <c r="E15" s="3" t="s">
        <v>7</v>
      </c>
      <c r="F15" s="3" t="s">
        <v>7</v>
      </c>
      <c r="G15" s="12">
        <v>0</v>
      </c>
      <c r="H15" s="3" t="s">
        <v>7</v>
      </c>
      <c r="I15" s="11">
        <v>0</v>
      </c>
      <c r="J15" s="11">
        <v>0</v>
      </c>
      <c r="K15" s="12">
        <v>0</v>
      </c>
      <c r="L15" s="3" t="s">
        <v>7</v>
      </c>
      <c r="M15" s="12">
        <v>0</v>
      </c>
      <c r="N15" s="3" t="s">
        <v>7</v>
      </c>
      <c r="O15" s="11">
        <v>0</v>
      </c>
      <c r="P15" s="11">
        <v>0</v>
      </c>
      <c r="Q15" s="3" t="s">
        <v>7</v>
      </c>
    </row>
    <row r="16" spans="1:17">
      <c r="A16" s="8" t="s">
        <v>7</v>
      </c>
      <c r="B16" s="8" t="s">
        <v>111</v>
      </c>
      <c r="C16" s="8" t="s">
        <v>7</v>
      </c>
      <c r="D16" s="8" t="s">
        <v>7</v>
      </c>
      <c r="E16" s="8" t="s">
        <v>7</v>
      </c>
      <c r="F16" s="8" t="s">
        <v>7</v>
      </c>
      <c r="G16" s="8" t="s">
        <v>7</v>
      </c>
      <c r="H16" s="8" t="s">
        <v>7</v>
      </c>
      <c r="I16" s="8" t="s">
        <v>7</v>
      </c>
      <c r="J16" s="8" t="s">
        <v>7</v>
      </c>
      <c r="K16" s="8" t="s">
        <v>7</v>
      </c>
      <c r="L16" s="8" t="s">
        <v>7</v>
      </c>
      <c r="M16" s="8" t="s">
        <v>7</v>
      </c>
      <c r="N16" s="8" t="s">
        <v>7</v>
      </c>
      <c r="O16" s="8" t="s">
        <v>7</v>
      </c>
      <c r="P16" s="8" t="s">
        <v>7</v>
      </c>
      <c r="Q16" s="8" t="s">
        <v>7</v>
      </c>
    </row>
    <row r="17" spans="1:17">
      <c r="A17" s="8" t="s">
        <v>7</v>
      </c>
      <c r="B17" s="8" t="s">
        <v>156</v>
      </c>
      <c r="C17" s="8" t="s">
        <v>7</v>
      </c>
      <c r="D17" s="8" t="s">
        <v>7</v>
      </c>
      <c r="E17" s="8" t="s">
        <v>7</v>
      </c>
      <c r="F17" s="8" t="s">
        <v>7</v>
      </c>
      <c r="G17" s="8" t="s">
        <v>7</v>
      </c>
      <c r="H17" s="8" t="s">
        <v>7</v>
      </c>
      <c r="I17" s="8" t="s">
        <v>7</v>
      </c>
      <c r="J17" s="8" t="s">
        <v>7</v>
      </c>
      <c r="K17" s="8" t="s">
        <v>7</v>
      </c>
      <c r="L17" s="8" t="s">
        <v>7</v>
      </c>
      <c r="M17" s="8" t="s">
        <v>7</v>
      </c>
      <c r="N17" s="8" t="s">
        <v>7</v>
      </c>
      <c r="O17" s="8" t="s">
        <v>7</v>
      </c>
      <c r="P17" s="8" t="s">
        <v>7</v>
      </c>
      <c r="Q17" s="8" t="s">
        <v>7</v>
      </c>
    </row>
    <row r="18" spans="1:17">
      <c r="A18" s="7" t="s">
        <v>169</v>
      </c>
      <c r="B18" s="7" t="s">
        <v>65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rightToLeft="1" workbookViewId="0"/>
  </sheetViews>
  <sheetFormatPr defaultRowHeight="14.25"/>
  <cols>
    <col min="1" max="1" width="2" customWidth="1"/>
    <col min="2" max="2" width="43" customWidth="1"/>
    <col min="3" max="4" width="11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0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1:20">
      <c r="B1" s="7" t="s">
        <v>0</v>
      </c>
      <c r="C1" s="7" t="s">
        <v>1</v>
      </c>
    </row>
    <row r="2" spans="1:20">
      <c r="B2" s="7" t="s">
        <v>2</v>
      </c>
      <c r="C2" s="7" t="s">
        <v>3</v>
      </c>
    </row>
    <row r="3" spans="1:20">
      <c r="B3" s="7" t="s">
        <v>4</v>
      </c>
      <c r="C3" s="7" t="s">
        <v>5</v>
      </c>
    </row>
    <row r="4" spans="1:20">
      <c r="B4" s="7" t="s">
        <v>6</v>
      </c>
      <c r="C4" s="7">
        <v>9930</v>
      </c>
    </row>
    <row r="5" spans="1:20">
      <c r="B5" s="7" t="s">
        <v>7</v>
      </c>
      <c r="C5" s="7" t="s">
        <v>7</v>
      </c>
    </row>
    <row r="6" spans="1:20">
      <c r="A6" s="1" t="s">
        <v>7</v>
      </c>
      <c r="B6" s="1" t="s">
        <v>703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</row>
    <row r="7" spans="1:20">
      <c r="A7" s="1" t="s">
        <v>7</v>
      </c>
      <c r="B7" s="1" t="s">
        <v>706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</row>
    <row r="8" spans="1:20">
      <c r="A8" s="1" t="s">
        <v>7</v>
      </c>
      <c r="B8" s="1" t="s">
        <v>67</v>
      </c>
      <c r="C8" s="1" t="s">
        <v>68</v>
      </c>
      <c r="D8" s="1" t="s">
        <v>158</v>
      </c>
      <c r="E8" s="1" t="s">
        <v>69</v>
      </c>
      <c r="F8" s="1" t="s">
        <v>159</v>
      </c>
      <c r="G8" s="1" t="s">
        <v>70</v>
      </c>
      <c r="H8" s="1" t="s">
        <v>71</v>
      </c>
      <c r="I8" s="1" t="s">
        <v>115</v>
      </c>
      <c r="J8" s="1" t="s">
        <v>116</v>
      </c>
      <c r="K8" s="1" t="s">
        <v>72</v>
      </c>
      <c r="L8" s="1" t="s">
        <v>73</v>
      </c>
      <c r="M8" s="1" t="s">
        <v>74</v>
      </c>
      <c r="N8" s="1" t="s">
        <v>117</v>
      </c>
      <c r="O8" s="1" t="s">
        <v>118</v>
      </c>
      <c r="P8" s="1" t="s">
        <v>9</v>
      </c>
      <c r="Q8" s="1" t="s">
        <v>120</v>
      </c>
      <c r="R8" s="1" t="s">
        <v>76</v>
      </c>
      <c r="S8" s="1" t="s">
        <v>121</v>
      </c>
      <c r="T8" s="1" t="s">
        <v>7</v>
      </c>
    </row>
    <row r="9" spans="1:20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171</v>
      </c>
      <c r="J9" s="1" t="s">
        <v>122</v>
      </c>
      <c r="K9" s="1" t="s">
        <v>7</v>
      </c>
      <c r="L9" s="1" t="s">
        <v>12</v>
      </c>
      <c r="M9" s="1" t="s">
        <v>12</v>
      </c>
      <c r="N9" s="1" t="s">
        <v>123</v>
      </c>
      <c r="O9" s="1" t="s">
        <v>124</v>
      </c>
      <c r="P9" s="1" t="s">
        <v>11</v>
      </c>
      <c r="Q9" s="1" t="s">
        <v>12</v>
      </c>
      <c r="R9" s="1" t="s">
        <v>12</v>
      </c>
      <c r="S9" s="1" t="s">
        <v>12</v>
      </c>
      <c r="T9" s="1" t="s">
        <v>7</v>
      </c>
    </row>
    <row r="10" spans="1:20">
      <c r="A10" s="1" t="s">
        <v>7</v>
      </c>
      <c r="B10" s="1" t="s">
        <v>7</v>
      </c>
      <c r="C10" s="1" t="s">
        <v>13</v>
      </c>
      <c r="D10" s="1" t="s">
        <v>14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125</v>
      </c>
      <c r="N10" s="1" t="s">
        <v>126</v>
      </c>
      <c r="O10" s="1" t="s">
        <v>127</v>
      </c>
      <c r="P10" s="1" t="s">
        <v>128</v>
      </c>
      <c r="Q10" s="1" t="s">
        <v>129</v>
      </c>
      <c r="R10" s="1" t="s">
        <v>130</v>
      </c>
      <c r="S10" s="1" t="s">
        <v>160</v>
      </c>
      <c r="T10" s="1" t="s">
        <v>7</v>
      </c>
    </row>
    <row r="11" spans="1:20">
      <c r="A11" s="8" t="s">
        <v>7</v>
      </c>
      <c r="B11" s="8" t="s">
        <v>163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8" t="s">
        <v>7</v>
      </c>
      <c r="J11" s="10">
        <v>0</v>
      </c>
      <c r="K11" s="8" t="s">
        <v>7</v>
      </c>
      <c r="L11" s="9">
        <v>0</v>
      </c>
      <c r="M11" s="9">
        <v>0</v>
      </c>
      <c r="N11" s="10">
        <v>0</v>
      </c>
      <c r="O11" s="8" t="s">
        <v>7</v>
      </c>
      <c r="P11" s="10">
        <v>0</v>
      </c>
      <c r="Q11" s="8" t="s">
        <v>7</v>
      </c>
      <c r="R11" s="9">
        <v>0</v>
      </c>
      <c r="S11" s="9">
        <v>0</v>
      </c>
      <c r="T11" s="8" t="s">
        <v>7</v>
      </c>
    </row>
    <row r="12" spans="1:20">
      <c r="A12" s="3" t="s">
        <v>7</v>
      </c>
      <c r="B12" s="3" t="s">
        <v>87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12">
        <v>0</v>
      </c>
      <c r="K12" s="3" t="s">
        <v>7</v>
      </c>
      <c r="L12" s="11">
        <v>0</v>
      </c>
      <c r="M12" s="11">
        <v>0</v>
      </c>
      <c r="N12" s="12">
        <v>0</v>
      </c>
      <c r="O12" s="3" t="s">
        <v>7</v>
      </c>
      <c r="P12" s="12">
        <v>0</v>
      </c>
      <c r="Q12" s="3" t="s">
        <v>7</v>
      </c>
      <c r="R12" s="11">
        <v>0</v>
      </c>
      <c r="S12" s="11">
        <v>0</v>
      </c>
      <c r="T12" s="3" t="s">
        <v>7</v>
      </c>
    </row>
    <row r="13" spans="1:20">
      <c r="A13" s="3" t="s">
        <v>7</v>
      </c>
      <c r="B13" s="3" t="s">
        <v>707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12">
        <v>0</v>
      </c>
      <c r="K13" s="3" t="s">
        <v>7</v>
      </c>
      <c r="L13" s="11">
        <v>0</v>
      </c>
      <c r="M13" s="11">
        <v>0</v>
      </c>
      <c r="N13" s="12">
        <v>0</v>
      </c>
      <c r="O13" s="3" t="s">
        <v>7</v>
      </c>
      <c r="P13" s="12">
        <v>0</v>
      </c>
      <c r="Q13" s="3" t="s">
        <v>7</v>
      </c>
      <c r="R13" s="11">
        <v>0</v>
      </c>
      <c r="S13" s="11">
        <v>0</v>
      </c>
      <c r="T13" s="3" t="s">
        <v>7</v>
      </c>
    </row>
    <row r="14" spans="1:20">
      <c r="A14" s="3" t="s">
        <v>7</v>
      </c>
      <c r="B14" s="3" t="s">
        <v>708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3" t="s">
        <v>7</v>
      </c>
      <c r="J14" s="12">
        <v>0</v>
      </c>
      <c r="K14" s="3" t="s">
        <v>7</v>
      </c>
      <c r="L14" s="11">
        <v>0</v>
      </c>
      <c r="M14" s="11">
        <v>0</v>
      </c>
      <c r="N14" s="12">
        <v>0</v>
      </c>
      <c r="O14" s="3" t="s">
        <v>7</v>
      </c>
      <c r="P14" s="12">
        <v>0</v>
      </c>
      <c r="Q14" s="3" t="s">
        <v>7</v>
      </c>
      <c r="R14" s="11">
        <v>0</v>
      </c>
      <c r="S14" s="11">
        <v>0</v>
      </c>
      <c r="T14" s="3" t="s">
        <v>7</v>
      </c>
    </row>
    <row r="15" spans="1:20">
      <c r="A15" s="3" t="s">
        <v>7</v>
      </c>
      <c r="B15" s="3" t="s">
        <v>165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3" t="s">
        <v>7</v>
      </c>
      <c r="J15" s="12">
        <v>0</v>
      </c>
      <c r="K15" s="3" t="s">
        <v>7</v>
      </c>
      <c r="L15" s="11">
        <v>0</v>
      </c>
      <c r="M15" s="11">
        <v>0</v>
      </c>
      <c r="N15" s="12">
        <v>0</v>
      </c>
      <c r="O15" s="3" t="s">
        <v>7</v>
      </c>
      <c r="P15" s="12">
        <v>0</v>
      </c>
      <c r="Q15" s="3" t="s">
        <v>7</v>
      </c>
      <c r="R15" s="11">
        <v>0</v>
      </c>
      <c r="S15" s="11">
        <v>0</v>
      </c>
      <c r="T15" s="3" t="s">
        <v>7</v>
      </c>
    </row>
    <row r="16" spans="1:20">
      <c r="A16" s="3" t="s">
        <v>7</v>
      </c>
      <c r="B16" s="3" t="s">
        <v>535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3" t="s">
        <v>7</v>
      </c>
      <c r="J16" s="3" t="s">
        <v>7</v>
      </c>
      <c r="K16" s="3" t="s">
        <v>7</v>
      </c>
      <c r="L16" s="3" t="s">
        <v>7</v>
      </c>
      <c r="M16" s="3" t="s">
        <v>7</v>
      </c>
      <c r="N16" s="3" t="s">
        <v>7</v>
      </c>
      <c r="O16" s="3" t="s">
        <v>7</v>
      </c>
      <c r="P16" s="3" t="s">
        <v>7</v>
      </c>
      <c r="Q16" s="3" t="s">
        <v>7</v>
      </c>
      <c r="R16" s="3" t="s">
        <v>7</v>
      </c>
      <c r="S16" s="3" t="s">
        <v>7</v>
      </c>
      <c r="T16" s="3" t="s">
        <v>7</v>
      </c>
    </row>
    <row r="17" spans="1:20">
      <c r="A17" s="3" t="s">
        <v>7</v>
      </c>
      <c r="B17" s="3" t="s">
        <v>109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12">
        <v>0</v>
      </c>
      <c r="K17" s="3" t="s">
        <v>7</v>
      </c>
      <c r="L17" s="11">
        <v>0</v>
      </c>
      <c r="M17" s="11">
        <v>0</v>
      </c>
      <c r="N17" s="12">
        <v>0</v>
      </c>
      <c r="O17" s="3" t="s">
        <v>7</v>
      </c>
      <c r="P17" s="12">
        <v>0</v>
      </c>
      <c r="Q17" s="3" t="s">
        <v>7</v>
      </c>
      <c r="R17" s="11">
        <v>0</v>
      </c>
      <c r="S17" s="11">
        <v>0</v>
      </c>
      <c r="T17" s="3" t="s">
        <v>7</v>
      </c>
    </row>
    <row r="18" spans="1:20">
      <c r="A18" s="3" t="s">
        <v>7</v>
      </c>
      <c r="B18" s="3" t="s">
        <v>709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12">
        <v>0</v>
      </c>
      <c r="K18" s="3" t="s">
        <v>7</v>
      </c>
      <c r="L18" s="11">
        <v>0</v>
      </c>
      <c r="M18" s="11">
        <v>0</v>
      </c>
      <c r="N18" s="12">
        <v>0</v>
      </c>
      <c r="O18" s="3" t="s">
        <v>7</v>
      </c>
      <c r="P18" s="12">
        <v>0</v>
      </c>
      <c r="Q18" s="3" t="s">
        <v>7</v>
      </c>
      <c r="R18" s="11">
        <v>0</v>
      </c>
      <c r="S18" s="11">
        <v>0</v>
      </c>
      <c r="T18" s="3" t="s">
        <v>7</v>
      </c>
    </row>
    <row r="19" spans="1:20">
      <c r="A19" s="3" t="s">
        <v>7</v>
      </c>
      <c r="B19" s="3" t="s">
        <v>710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3" t="s">
        <v>7</v>
      </c>
      <c r="I19" s="3" t="s">
        <v>7</v>
      </c>
      <c r="J19" s="12">
        <v>0</v>
      </c>
      <c r="K19" s="3" t="s">
        <v>7</v>
      </c>
      <c r="L19" s="11">
        <v>0</v>
      </c>
      <c r="M19" s="11">
        <v>0</v>
      </c>
      <c r="N19" s="12">
        <v>0</v>
      </c>
      <c r="O19" s="3" t="s">
        <v>7</v>
      </c>
      <c r="P19" s="12">
        <v>0</v>
      </c>
      <c r="Q19" s="3" t="s">
        <v>7</v>
      </c>
      <c r="R19" s="11">
        <v>0</v>
      </c>
      <c r="S19" s="11">
        <v>0</v>
      </c>
      <c r="T19" s="3" t="s">
        <v>7</v>
      </c>
    </row>
    <row r="20" spans="1:20">
      <c r="A20" s="8" t="s">
        <v>7</v>
      </c>
      <c r="B20" s="8" t="s">
        <v>111</v>
      </c>
      <c r="C20" s="8" t="s">
        <v>7</v>
      </c>
      <c r="D20" s="8" t="s">
        <v>7</v>
      </c>
      <c r="E20" s="8" t="s">
        <v>7</v>
      </c>
      <c r="F20" s="8" t="s">
        <v>7</v>
      </c>
      <c r="G20" s="8" t="s">
        <v>7</v>
      </c>
      <c r="H20" s="8" t="s">
        <v>7</v>
      </c>
      <c r="I20" s="8" t="s">
        <v>7</v>
      </c>
      <c r="J20" s="8" t="s">
        <v>7</v>
      </c>
      <c r="K20" s="8" t="s">
        <v>7</v>
      </c>
      <c r="L20" s="8" t="s">
        <v>7</v>
      </c>
      <c r="M20" s="8" t="s">
        <v>7</v>
      </c>
      <c r="N20" s="8" t="s">
        <v>7</v>
      </c>
      <c r="O20" s="8" t="s">
        <v>7</v>
      </c>
      <c r="P20" s="8" t="s">
        <v>7</v>
      </c>
      <c r="Q20" s="8" t="s">
        <v>7</v>
      </c>
      <c r="R20" s="8" t="s">
        <v>7</v>
      </c>
      <c r="S20" s="8" t="s">
        <v>7</v>
      </c>
      <c r="T20" s="8" t="s">
        <v>7</v>
      </c>
    </row>
    <row r="21" spans="1:20">
      <c r="A21" s="8" t="s">
        <v>7</v>
      </c>
      <c r="B21" s="8" t="s">
        <v>156</v>
      </c>
      <c r="C21" s="8" t="s">
        <v>7</v>
      </c>
      <c r="D21" s="8" t="s">
        <v>7</v>
      </c>
      <c r="E21" s="8" t="s">
        <v>7</v>
      </c>
      <c r="F21" s="8" t="s">
        <v>7</v>
      </c>
      <c r="G21" s="8" t="s">
        <v>7</v>
      </c>
      <c r="H21" s="8" t="s">
        <v>7</v>
      </c>
      <c r="I21" s="8" t="s">
        <v>7</v>
      </c>
      <c r="J21" s="8" t="s">
        <v>7</v>
      </c>
      <c r="K21" s="8" t="s">
        <v>7</v>
      </c>
      <c r="L21" s="8" t="s">
        <v>7</v>
      </c>
      <c r="M21" s="8" t="s">
        <v>7</v>
      </c>
      <c r="N21" s="8" t="s">
        <v>7</v>
      </c>
      <c r="O21" s="8" t="s">
        <v>7</v>
      </c>
      <c r="P21" s="8" t="s">
        <v>7</v>
      </c>
      <c r="Q21" s="8" t="s">
        <v>7</v>
      </c>
      <c r="R21" s="8" t="s">
        <v>7</v>
      </c>
      <c r="S21" s="8" t="s">
        <v>7</v>
      </c>
      <c r="T21" s="8" t="s">
        <v>7</v>
      </c>
    </row>
    <row r="22" spans="1:20">
      <c r="A22" s="7" t="s">
        <v>169</v>
      </c>
      <c r="B22" s="7" t="s">
        <v>65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rightToLeft="1" workbookViewId="0"/>
  </sheetViews>
  <sheetFormatPr defaultRowHeight="14.25"/>
  <cols>
    <col min="1" max="1" width="2" customWidth="1"/>
    <col min="2" max="2" width="37" customWidth="1"/>
    <col min="3" max="4" width="11" customWidth="1"/>
    <col min="5" max="5" width="12" customWidth="1"/>
    <col min="6" max="6" width="18" customWidth="1"/>
    <col min="7" max="7" width="8" customWidth="1"/>
    <col min="8" max="8" width="11" customWidth="1"/>
    <col min="9" max="9" width="13" customWidth="1"/>
    <col min="10" max="10" width="6" customWidth="1"/>
    <col min="11" max="11" width="14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12" customWidth="1"/>
  </cols>
  <sheetData>
    <row r="1" spans="1:20">
      <c r="B1" s="7" t="s">
        <v>0</v>
      </c>
      <c r="C1" s="7" t="s">
        <v>1</v>
      </c>
    </row>
    <row r="2" spans="1:20">
      <c r="B2" s="7" t="s">
        <v>2</v>
      </c>
      <c r="C2" s="7" t="s">
        <v>3</v>
      </c>
    </row>
    <row r="3" spans="1:20">
      <c r="B3" s="7" t="s">
        <v>4</v>
      </c>
      <c r="C3" s="7" t="s">
        <v>5</v>
      </c>
    </row>
    <row r="4" spans="1:20">
      <c r="B4" s="7" t="s">
        <v>6</v>
      </c>
      <c r="C4" s="7">
        <v>9930</v>
      </c>
    </row>
    <row r="5" spans="1:20">
      <c r="B5" s="7" t="s">
        <v>7</v>
      </c>
      <c r="C5" s="7" t="s">
        <v>7</v>
      </c>
    </row>
    <row r="6" spans="1:20">
      <c r="A6" s="1" t="s">
        <v>7</v>
      </c>
      <c r="B6" s="1" t="s">
        <v>703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</row>
    <row r="7" spans="1:20">
      <c r="A7" s="1" t="s">
        <v>7</v>
      </c>
      <c r="B7" s="1" t="s">
        <v>711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</row>
    <row r="8" spans="1:20">
      <c r="A8" s="1" t="s">
        <v>7</v>
      </c>
      <c r="B8" s="1" t="s">
        <v>67</v>
      </c>
      <c r="C8" s="1" t="s">
        <v>68</v>
      </c>
      <c r="D8" s="1" t="s">
        <v>158</v>
      </c>
      <c r="E8" s="1" t="s">
        <v>69</v>
      </c>
      <c r="F8" s="1" t="s">
        <v>159</v>
      </c>
      <c r="G8" s="1" t="s">
        <v>70</v>
      </c>
      <c r="H8" s="1" t="s">
        <v>71</v>
      </c>
      <c r="I8" s="1" t="s">
        <v>115</v>
      </c>
      <c r="J8" s="1" t="s">
        <v>116</v>
      </c>
      <c r="K8" s="1" t="s">
        <v>72</v>
      </c>
      <c r="L8" s="1" t="s">
        <v>73</v>
      </c>
      <c r="M8" s="1" t="s">
        <v>74</v>
      </c>
      <c r="N8" s="1" t="s">
        <v>117</v>
      </c>
      <c r="O8" s="1" t="s">
        <v>118</v>
      </c>
      <c r="P8" s="1" t="s">
        <v>9</v>
      </c>
      <c r="Q8" s="1" t="s">
        <v>120</v>
      </c>
      <c r="R8" s="1" t="s">
        <v>76</v>
      </c>
      <c r="S8" s="1" t="s">
        <v>121</v>
      </c>
      <c r="T8" s="1" t="s">
        <v>7</v>
      </c>
    </row>
    <row r="9" spans="1:20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122</v>
      </c>
      <c r="K9" s="1" t="s">
        <v>7</v>
      </c>
      <c r="L9" s="1" t="s">
        <v>12</v>
      </c>
      <c r="M9" s="1" t="s">
        <v>12</v>
      </c>
      <c r="N9" s="1" t="s">
        <v>123</v>
      </c>
      <c r="O9" s="1" t="s">
        <v>124</v>
      </c>
      <c r="P9" s="1" t="s">
        <v>11</v>
      </c>
      <c r="Q9" s="1" t="s">
        <v>12</v>
      </c>
      <c r="R9" s="1" t="s">
        <v>12</v>
      </c>
      <c r="S9" s="1" t="s">
        <v>12</v>
      </c>
      <c r="T9" s="1" t="s">
        <v>7</v>
      </c>
    </row>
    <row r="10" spans="1:20">
      <c r="A10" s="1" t="s">
        <v>7</v>
      </c>
      <c r="B10" s="1" t="s">
        <v>7</v>
      </c>
      <c r="C10" s="1" t="s">
        <v>13</v>
      </c>
      <c r="D10" s="1" t="s">
        <v>14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125</v>
      </c>
      <c r="N10" s="1" t="s">
        <v>126</v>
      </c>
      <c r="O10" s="1" t="s">
        <v>127</v>
      </c>
      <c r="P10" s="1" t="s">
        <v>128</v>
      </c>
      <c r="Q10" s="1" t="s">
        <v>129</v>
      </c>
      <c r="R10" s="1" t="s">
        <v>130</v>
      </c>
      <c r="S10" s="1" t="s">
        <v>160</v>
      </c>
      <c r="T10" s="1" t="s">
        <v>7</v>
      </c>
    </row>
    <row r="11" spans="1:20">
      <c r="A11" s="8" t="s">
        <v>7</v>
      </c>
      <c r="B11" s="8" t="s">
        <v>626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8" t="s">
        <v>7</v>
      </c>
      <c r="J11" s="10">
        <v>2.79</v>
      </c>
      <c r="K11" s="8" t="s">
        <v>7</v>
      </c>
      <c r="L11" s="9">
        <v>5.0200000000000002E-2</v>
      </c>
      <c r="M11" s="9">
        <v>5.3699999999999998E-2</v>
      </c>
      <c r="N11" s="10">
        <v>7640976.9800000004</v>
      </c>
      <c r="O11" s="8" t="s">
        <v>7</v>
      </c>
      <c r="P11" s="10">
        <v>4910.51</v>
      </c>
      <c r="Q11" s="8" t="s">
        <v>7</v>
      </c>
      <c r="R11" s="9">
        <v>1</v>
      </c>
      <c r="S11" s="9">
        <v>7.3000000000000001E-3</v>
      </c>
      <c r="T11" s="8" t="s">
        <v>7</v>
      </c>
    </row>
    <row r="12" spans="1:20">
      <c r="A12" s="3" t="s">
        <v>7</v>
      </c>
      <c r="B12" s="3" t="s">
        <v>87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12">
        <v>2.79</v>
      </c>
      <c r="K12" s="3" t="s">
        <v>7</v>
      </c>
      <c r="L12" s="11">
        <v>5.0200000000000002E-2</v>
      </c>
      <c r="M12" s="11">
        <v>5.3699999999999998E-2</v>
      </c>
      <c r="N12" s="12">
        <v>7640976.9800000004</v>
      </c>
      <c r="O12" s="3" t="s">
        <v>7</v>
      </c>
      <c r="P12" s="12">
        <v>4910.51</v>
      </c>
      <c r="Q12" s="3" t="s">
        <v>7</v>
      </c>
      <c r="R12" s="11">
        <v>1</v>
      </c>
      <c r="S12" s="11">
        <v>7.3000000000000001E-3</v>
      </c>
      <c r="T12" s="3" t="s">
        <v>7</v>
      </c>
    </row>
    <row r="13" spans="1:20">
      <c r="A13" s="3" t="s">
        <v>7</v>
      </c>
      <c r="B13" s="3" t="s">
        <v>707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12">
        <v>2.11</v>
      </c>
      <c r="K13" s="3" t="s">
        <v>7</v>
      </c>
      <c r="L13" s="11">
        <v>6.8199999999999997E-2</v>
      </c>
      <c r="M13" s="11">
        <v>6.7400000000000002E-2</v>
      </c>
      <c r="N13" s="12">
        <v>5245495.83</v>
      </c>
      <c r="O13" s="3" t="s">
        <v>7</v>
      </c>
      <c r="P13" s="12">
        <v>2036.24</v>
      </c>
      <c r="Q13" s="3" t="s">
        <v>7</v>
      </c>
      <c r="R13" s="11">
        <v>0.41470000000000001</v>
      </c>
      <c r="S13" s="11">
        <v>3.0000000000000001E-3</v>
      </c>
      <c r="T13" s="3" t="s">
        <v>7</v>
      </c>
    </row>
    <row r="14" spans="1:20">
      <c r="A14" s="13" t="s">
        <v>7</v>
      </c>
      <c r="B14" s="13" t="s">
        <v>712</v>
      </c>
      <c r="C14" s="14">
        <v>1097997</v>
      </c>
      <c r="D14" s="13" t="s">
        <v>7</v>
      </c>
      <c r="E14" s="14">
        <v>513102384</v>
      </c>
      <c r="F14" s="13" t="s">
        <v>629</v>
      </c>
      <c r="G14" s="13" t="s">
        <v>201</v>
      </c>
      <c r="H14" s="13" t="s">
        <v>91</v>
      </c>
      <c r="I14" s="13" t="s">
        <v>713</v>
      </c>
      <c r="J14" s="16">
        <v>2.31</v>
      </c>
      <c r="K14" s="13" t="s">
        <v>92</v>
      </c>
      <c r="L14" s="15">
        <v>7.7499999999999999E-2</v>
      </c>
      <c r="M14" s="15">
        <v>-3.3E-3</v>
      </c>
      <c r="N14" s="16">
        <v>1069658.04</v>
      </c>
      <c r="O14" s="16">
        <v>149.81</v>
      </c>
      <c r="P14" s="16">
        <v>1602.45</v>
      </c>
      <c r="Q14" s="15">
        <v>4.7999999999999996E-3</v>
      </c>
      <c r="R14" s="15">
        <v>0.32629999999999998</v>
      </c>
      <c r="S14" s="15">
        <v>2.3999999999999998E-3</v>
      </c>
      <c r="T14" s="13" t="s">
        <v>7</v>
      </c>
    </row>
    <row r="15" spans="1:20">
      <c r="A15" s="13" t="s">
        <v>7</v>
      </c>
      <c r="B15" s="13" t="s">
        <v>714</v>
      </c>
      <c r="C15" s="14">
        <v>1154798</v>
      </c>
      <c r="D15" s="13" t="s">
        <v>7</v>
      </c>
      <c r="E15" s="14">
        <v>513893123</v>
      </c>
      <c r="F15" s="13" t="s">
        <v>281</v>
      </c>
      <c r="G15" s="13" t="s">
        <v>211</v>
      </c>
      <c r="H15" s="13" t="s">
        <v>188</v>
      </c>
      <c r="I15" s="13" t="s">
        <v>715</v>
      </c>
      <c r="J15" s="16">
        <v>2.1</v>
      </c>
      <c r="K15" s="13" t="s">
        <v>92</v>
      </c>
      <c r="L15" s="15">
        <v>2.5000000000000001E-2</v>
      </c>
      <c r="M15" s="15">
        <v>1.49E-2</v>
      </c>
      <c r="N15" s="16">
        <v>216192.43</v>
      </c>
      <c r="O15" s="16">
        <v>102.28</v>
      </c>
      <c r="P15" s="16">
        <v>221.12</v>
      </c>
      <c r="Q15" s="15">
        <v>1E-3</v>
      </c>
      <c r="R15" s="15">
        <v>4.4999999999999998E-2</v>
      </c>
      <c r="S15" s="15">
        <v>2.9999999999999997E-4</v>
      </c>
      <c r="T15" s="13" t="s">
        <v>7</v>
      </c>
    </row>
    <row r="16" spans="1:20">
      <c r="A16" s="13" t="s">
        <v>7</v>
      </c>
      <c r="B16" s="13" t="s">
        <v>716</v>
      </c>
      <c r="C16" s="14">
        <v>3780038</v>
      </c>
      <c r="D16" s="13" t="s">
        <v>7</v>
      </c>
      <c r="E16" s="14">
        <v>520038480</v>
      </c>
      <c r="F16" s="13" t="s">
        <v>198</v>
      </c>
      <c r="G16" s="13" t="s">
        <v>717</v>
      </c>
      <c r="H16" s="13" t="s">
        <v>91</v>
      </c>
      <c r="I16" s="13" t="s">
        <v>718</v>
      </c>
      <c r="J16" s="16">
        <v>0.09</v>
      </c>
      <c r="K16" s="13" t="s">
        <v>92</v>
      </c>
      <c r="L16" s="15">
        <v>6.0999999999999999E-2</v>
      </c>
      <c r="M16" s="15">
        <v>9.99</v>
      </c>
      <c r="N16" s="16">
        <v>0</v>
      </c>
      <c r="O16" s="16">
        <v>75</v>
      </c>
      <c r="P16" s="16">
        <v>0</v>
      </c>
      <c r="Q16" s="15">
        <v>0</v>
      </c>
      <c r="R16" s="15">
        <v>0</v>
      </c>
      <c r="S16" s="15">
        <v>0</v>
      </c>
      <c r="T16" s="13" t="s">
        <v>719</v>
      </c>
    </row>
    <row r="17" spans="1:20">
      <c r="A17" s="13" t="s">
        <v>7</v>
      </c>
      <c r="B17" s="13" t="s">
        <v>720</v>
      </c>
      <c r="C17" s="14">
        <v>3780079</v>
      </c>
      <c r="D17" s="13" t="s">
        <v>7</v>
      </c>
      <c r="E17" s="14">
        <v>520038480</v>
      </c>
      <c r="F17" s="13" t="s">
        <v>721</v>
      </c>
      <c r="G17" s="13" t="s">
        <v>722</v>
      </c>
      <c r="H17" s="13" t="s">
        <v>293</v>
      </c>
      <c r="I17" s="13" t="s">
        <v>723</v>
      </c>
      <c r="J17" s="16">
        <v>0</v>
      </c>
      <c r="K17" s="13" t="s">
        <v>92</v>
      </c>
      <c r="L17" s="15">
        <v>6.0999999999999999E-2</v>
      </c>
      <c r="M17" s="15">
        <v>6.0999999999999999E-2</v>
      </c>
      <c r="N17" s="16">
        <v>-46565.31</v>
      </c>
      <c r="O17" s="16">
        <v>101.88</v>
      </c>
      <c r="P17" s="16">
        <v>-47.44</v>
      </c>
      <c r="Q17" s="15">
        <v>0</v>
      </c>
      <c r="R17" s="15">
        <v>-9.7000000000000003E-3</v>
      </c>
      <c r="S17" s="15">
        <v>-1E-4</v>
      </c>
      <c r="T17" s="13" t="s">
        <v>7</v>
      </c>
    </row>
    <row r="18" spans="1:20">
      <c r="A18" s="13" t="s">
        <v>7</v>
      </c>
      <c r="B18" s="13" t="s">
        <v>720</v>
      </c>
      <c r="C18" s="14">
        <v>3780079</v>
      </c>
      <c r="D18" s="13" t="s">
        <v>7</v>
      </c>
      <c r="E18" s="14">
        <v>520038480</v>
      </c>
      <c r="F18" s="13" t="s">
        <v>721</v>
      </c>
      <c r="G18" s="13" t="s">
        <v>722</v>
      </c>
      <c r="H18" s="13" t="s">
        <v>293</v>
      </c>
      <c r="I18" s="13" t="s">
        <v>724</v>
      </c>
      <c r="J18" s="16">
        <v>0</v>
      </c>
      <c r="K18" s="13" t="s">
        <v>92</v>
      </c>
      <c r="L18" s="15">
        <v>0</v>
      </c>
      <c r="M18" s="15">
        <v>0</v>
      </c>
      <c r="N18" s="16">
        <v>46565.31</v>
      </c>
      <c r="O18" s="16">
        <v>104.64</v>
      </c>
      <c r="P18" s="16">
        <v>48.73</v>
      </c>
      <c r="Q18" s="15">
        <v>0</v>
      </c>
      <c r="R18" s="15">
        <v>9.9000000000000008E-3</v>
      </c>
      <c r="S18" s="15">
        <v>1E-4</v>
      </c>
      <c r="T18" s="13" t="s">
        <v>7</v>
      </c>
    </row>
    <row r="19" spans="1:20">
      <c r="A19" s="13" t="s">
        <v>7</v>
      </c>
      <c r="B19" s="13" t="s">
        <v>725</v>
      </c>
      <c r="C19" s="14">
        <v>1109180</v>
      </c>
      <c r="D19" s="13" t="s">
        <v>7</v>
      </c>
      <c r="E19" s="14">
        <v>510155625</v>
      </c>
      <c r="F19" s="13" t="s">
        <v>726</v>
      </c>
      <c r="G19" s="13" t="s">
        <v>727</v>
      </c>
      <c r="H19" s="13" t="s">
        <v>188</v>
      </c>
      <c r="I19" s="13" t="s">
        <v>715</v>
      </c>
      <c r="J19" s="16">
        <v>0.33</v>
      </c>
      <c r="K19" s="13" t="s">
        <v>92</v>
      </c>
      <c r="L19" s="15">
        <v>9.9000000000000005E-2</v>
      </c>
      <c r="M19" s="15">
        <v>9.9000000000000005E-2</v>
      </c>
      <c r="N19" s="16">
        <v>421888.91</v>
      </c>
      <c r="O19" s="16">
        <v>0.01</v>
      </c>
      <c r="P19" s="16">
        <v>0.04</v>
      </c>
      <c r="Q19" s="15">
        <v>4.1999999999999997E-3</v>
      </c>
      <c r="R19" s="15">
        <v>0</v>
      </c>
      <c r="S19" s="15">
        <v>0</v>
      </c>
      <c r="T19" s="13" t="s">
        <v>7</v>
      </c>
    </row>
    <row r="20" spans="1:20">
      <c r="A20" s="13" t="s">
        <v>7</v>
      </c>
      <c r="B20" s="13" t="s">
        <v>728</v>
      </c>
      <c r="C20" s="14">
        <v>7505019</v>
      </c>
      <c r="D20" s="13" t="s">
        <v>7</v>
      </c>
      <c r="E20" s="14">
        <v>520019423</v>
      </c>
      <c r="F20" s="13" t="s">
        <v>281</v>
      </c>
      <c r="G20" s="13" t="s">
        <v>729</v>
      </c>
      <c r="H20" s="13" t="s">
        <v>91</v>
      </c>
      <c r="I20" s="13" t="s">
        <v>730</v>
      </c>
      <c r="J20" s="16">
        <v>0</v>
      </c>
      <c r="K20" s="13" t="s">
        <v>92</v>
      </c>
      <c r="L20" s="15">
        <v>6.5000000000000002E-2</v>
      </c>
      <c r="M20" s="15">
        <v>6.5000000000000002E-2</v>
      </c>
      <c r="N20" s="16">
        <v>1398895.17</v>
      </c>
      <c r="O20" s="16">
        <v>0</v>
      </c>
      <c r="P20" s="16">
        <v>0.01</v>
      </c>
      <c r="Q20" s="15">
        <v>0.3216</v>
      </c>
      <c r="R20" s="15">
        <v>0</v>
      </c>
      <c r="S20" s="15">
        <v>0</v>
      </c>
      <c r="T20" s="13" t="s">
        <v>7</v>
      </c>
    </row>
    <row r="21" spans="1:20">
      <c r="A21" s="13" t="s">
        <v>7</v>
      </c>
      <c r="B21" s="13" t="s">
        <v>731</v>
      </c>
      <c r="C21" s="14">
        <v>1101567</v>
      </c>
      <c r="D21" s="13" t="s">
        <v>7</v>
      </c>
      <c r="E21" s="14">
        <v>520041690</v>
      </c>
      <c r="F21" s="13" t="s">
        <v>232</v>
      </c>
      <c r="G21" s="13" t="s">
        <v>155</v>
      </c>
      <c r="H21" s="13" t="s">
        <v>136</v>
      </c>
      <c r="I21" s="13" t="s">
        <v>715</v>
      </c>
      <c r="J21" s="16">
        <v>0.72</v>
      </c>
      <c r="K21" s="13" t="s">
        <v>92</v>
      </c>
      <c r="L21" s="15">
        <v>5.6000000000000001E-2</v>
      </c>
      <c r="M21" s="15">
        <v>0.71909999999999996</v>
      </c>
      <c r="N21" s="16">
        <v>638861.28</v>
      </c>
      <c r="O21" s="16">
        <v>30.73</v>
      </c>
      <c r="P21" s="16">
        <v>196.32</v>
      </c>
      <c r="Q21" s="15">
        <v>1.1000000000000001E-3</v>
      </c>
      <c r="R21" s="15">
        <v>0.04</v>
      </c>
      <c r="S21" s="15">
        <v>2.9999999999999997E-4</v>
      </c>
      <c r="T21" s="13" t="s">
        <v>7</v>
      </c>
    </row>
    <row r="22" spans="1:20">
      <c r="A22" s="13" t="s">
        <v>7</v>
      </c>
      <c r="B22" s="13" t="s">
        <v>732</v>
      </c>
      <c r="C22" s="14">
        <v>3520046</v>
      </c>
      <c r="D22" s="13" t="s">
        <v>7</v>
      </c>
      <c r="E22" s="14">
        <v>520038043</v>
      </c>
      <c r="F22" s="13" t="s">
        <v>726</v>
      </c>
      <c r="G22" s="13" t="s">
        <v>155</v>
      </c>
      <c r="H22" s="13" t="s">
        <v>136</v>
      </c>
      <c r="I22" s="13" t="s">
        <v>715</v>
      </c>
      <c r="J22" s="16">
        <v>0</v>
      </c>
      <c r="K22" s="13" t="s">
        <v>92</v>
      </c>
      <c r="L22" s="15">
        <v>6.4000000000000001E-2</v>
      </c>
      <c r="M22" s="15">
        <v>6.4000000000000001E-2</v>
      </c>
      <c r="N22" s="16">
        <v>1500000</v>
      </c>
      <c r="O22" s="16">
        <v>1</v>
      </c>
      <c r="P22" s="16">
        <v>15</v>
      </c>
      <c r="Q22" s="15">
        <v>0.01</v>
      </c>
      <c r="R22" s="15">
        <v>3.0000000000000001E-3</v>
      </c>
      <c r="S22" s="15">
        <v>0</v>
      </c>
      <c r="T22" s="13" t="s">
        <v>7</v>
      </c>
    </row>
    <row r="23" spans="1:20">
      <c r="A23" s="3" t="s">
        <v>7</v>
      </c>
      <c r="B23" s="3" t="s">
        <v>708</v>
      </c>
      <c r="C23" s="3" t="s">
        <v>7</v>
      </c>
      <c r="D23" s="3" t="s">
        <v>7</v>
      </c>
      <c r="E23" s="3" t="s">
        <v>7</v>
      </c>
      <c r="F23" s="3" t="s">
        <v>7</v>
      </c>
      <c r="G23" s="3" t="s">
        <v>7</v>
      </c>
      <c r="H23" s="3" t="s">
        <v>7</v>
      </c>
      <c r="I23" s="3" t="s">
        <v>7</v>
      </c>
      <c r="J23" s="12">
        <v>3.51</v>
      </c>
      <c r="K23" s="3" t="s">
        <v>7</v>
      </c>
      <c r="L23" s="11">
        <v>3.9600000000000003E-2</v>
      </c>
      <c r="M23" s="11">
        <v>2.8500000000000001E-2</v>
      </c>
      <c r="N23" s="12">
        <v>2170522.4700000002</v>
      </c>
      <c r="O23" s="3" t="s">
        <v>7</v>
      </c>
      <c r="P23" s="12">
        <v>2255.7600000000002</v>
      </c>
      <c r="Q23" s="3" t="s">
        <v>7</v>
      </c>
      <c r="R23" s="11">
        <v>0.45939999999999998</v>
      </c>
      <c r="S23" s="11">
        <v>3.3E-3</v>
      </c>
      <c r="T23" s="3" t="s">
        <v>7</v>
      </c>
    </row>
    <row r="24" spans="1:20">
      <c r="A24" s="13" t="s">
        <v>7</v>
      </c>
      <c r="B24" s="13" t="s">
        <v>733</v>
      </c>
      <c r="C24" s="14">
        <v>1155506</v>
      </c>
      <c r="D24" s="13" t="s">
        <v>7</v>
      </c>
      <c r="E24" s="14">
        <v>93276</v>
      </c>
      <c r="F24" s="13" t="s">
        <v>281</v>
      </c>
      <c r="G24" s="13" t="s">
        <v>201</v>
      </c>
      <c r="H24" s="13" t="s">
        <v>91</v>
      </c>
      <c r="I24" s="13" t="s">
        <v>734</v>
      </c>
      <c r="J24" s="16">
        <v>1.72</v>
      </c>
      <c r="K24" s="13" t="s">
        <v>92</v>
      </c>
      <c r="L24" s="15">
        <v>2.1899999999999999E-2</v>
      </c>
      <c r="M24" s="15">
        <v>1.0800000000000001E-2</v>
      </c>
      <c r="N24" s="16">
        <v>524026.23</v>
      </c>
      <c r="O24" s="16">
        <v>101.93</v>
      </c>
      <c r="P24" s="16">
        <v>534.14</v>
      </c>
      <c r="Q24" s="15">
        <v>6.9999999999999999E-4</v>
      </c>
      <c r="R24" s="15">
        <v>0.10879999999999999</v>
      </c>
      <c r="S24" s="15">
        <v>8.0000000000000004E-4</v>
      </c>
      <c r="T24" s="13" t="s">
        <v>7</v>
      </c>
    </row>
    <row r="25" spans="1:20">
      <c r="A25" s="13" t="s">
        <v>7</v>
      </c>
      <c r="B25" s="13" t="s">
        <v>735</v>
      </c>
      <c r="C25" s="14">
        <v>1139336</v>
      </c>
      <c r="D25" s="13" t="s">
        <v>7</v>
      </c>
      <c r="E25" s="14">
        <v>511944670</v>
      </c>
      <c r="F25" s="13" t="s">
        <v>281</v>
      </c>
      <c r="G25" s="13" t="s">
        <v>220</v>
      </c>
      <c r="H25" s="13" t="s">
        <v>188</v>
      </c>
      <c r="I25" s="13" t="s">
        <v>715</v>
      </c>
      <c r="J25" s="16">
        <v>1.74</v>
      </c>
      <c r="K25" s="13" t="s">
        <v>92</v>
      </c>
      <c r="L25" s="15">
        <v>3.4200000000000001E-2</v>
      </c>
      <c r="M25" s="15">
        <v>1.6299999999999999E-2</v>
      </c>
      <c r="N25" s="16">
        <v>126496.02</v>
      </c>
      <c r="O25" s="16">
        <v>103.87</v>
      </c>
      <c r="P25" s="16">
        <v>131.38999999999999</v>
      </c>
      <c r="Q25" s="15">
        <v>1.1999999999999999E-3</v>
      </c>
      <c r="R25" s="15">
        <v>2.6800000000000001E-2</v>
      </c>
      <c r="S25" s="15">
        <v>2.0000000000000001E-4</v>
      </c>
      <c r="T25" s="13" t="s">
        <v>7</v>
      </c>
    </row>
    <row r="26" spans="1:20">
      <c r="A26" s="13" t="s">
        <v>7</v>
      </c>
      <c r="B26" s="13" t="s">
        <v>736</v>
      </c>
      <c r="C26" s="14">
        <v>1138825</v>
      </c>
      <c r="D26" s="13" t="s">
        <v>7</v>
      </c>
      <c r="E26" s="14">
        <v>520044439</v>
      </c>
      <c r="F26" s="13" t="s">
        <v>232</v>
      </c>
      <c r="G26" s="13" t="s">
        <v>218</v>
      </c>
      <c r="H26" s="13" t="s">
        <v>91</v>
      </c>
      <c r="I26" s="13" t="s">
        <v>713</v>
      </c>
      <c r="J26" s="16">
        <v>4.26</v>
      </c>
      <c r="K26" s="13" t="s">
        <v>92</v>
      </c>
      <c r="L26" s="15">
        <v>4.5999999999999999E-2</v>
      </c>
      <c r="M26" s="15">
        <v>3.5400000000000001E-2</v>
      </c>
      <c r="N26" s="16">
        <v>1520000.22</v>
      </c>
      <c r="O26" s="16">
        <v>104.62</v>
      </c>
      <c r="P26" s="16">
        <v>1590.22</v>
      </c>
      <c r="Q26" s="15">
        <v>2.3999999999999998E-3</v>
      </c>
      <c r="R26" s="15">
        <v>0.32379999999999998</v>
      </c>
      <c r="S26" s="15">
        <v>2.3E-3</v>
      </c>
      <c r="T26" s="13" t="s">
        <v>7</v>
      </c>
    </row>
    <row r="27" spans="1:20">
      <c r="A27" s="3" t="s">
        <v>7</v>
      </c>
      <c r="B27" s="3" t="s">
        <v>165</v>
      </c>
      <c r="C27" s="3" t="s">
        <v>7</v>
      </c>
      <c r="D27" s="3" t="s">
        <v>7</v>
      </c>
      <c r="E27" s="3" t="s">
        <v>7</v>
      </c>
      <c r="F27" s="3" t="s">
        <v>7</v>
      </c>
      <c r="G27" s="3" t="s">
        <v>7</v>
      </c>
      <c r="H27" s="3" t="s">
        <v>7</v>
      </c>
      <c r="I27" s="3" t="s">
        <v>7</v>
      </c>
      <c r="J27" s="12">
        <v>2.38</v>
      </c>
      <c r="K27" s="3" t="s">
        <v>7</v>
      </c>
      <c r="L27" s="11">
        <v>0.03</v>
      </c>
      <c r="M27" s="11">
        <v>0.1007</v>
      </c>
      <c r="N27" s="12">
        <v>224958.68</v>
      </c>
      <c r="O27" s="3" t="s">
        <v>7</v>
      </c>
      <c r="P27" s="12">
        <v>618.52</v>
      </c>
      <c r="Q27" s="3" t="s">
        <v>7</v>
      </c>
      <c r="R27" s="11">
        <v>0.126</v>
      </c>
      <c r="S27" s="11">
        <v>8.9999999999999998E-4</v>
      </c>
      <c r="T27" s="3" t="s">
        <v>7</v>
      </c>
    </row>
    <row r="28" spans="1:20">
      <c r="A28" s="13" t="s">
        <v>7</v>
      </c>
      <c r="B28" s="13" t="s">
        <v>737</v>
      </c>
      <c r="C28" s="14">
        <v>6510044</v>
      </c>
      <c r="D28" s="13" t="s">
        <v>7</v>
      </c>
      <c r="E28" s="14">
        <v>520015041</v>
      </c>
      <c r="F28" s="13" t="s">
        <v>738</v>
      </c>
      <c r="G28" s="13" t="s">
        <v>155</v>
      </c>
      <c r="H28" s="13" t="s">
        <v>136</v>
      </c>
      <c r="I28" s="13" t="s">
        <v>718</v>
      </c>
      <c r="J28" s="16">
        <v>2.38</v>
      </c>
      <c r="K28" s="13" t="s">
        <v>48</v>
      </c>
      <c r="L28" s="15">
        <v>0.03</v>
      </c>
      <c r="M28" s="15">
        <v>0.1007</v>
      </c>
      <c r="N28" s="16">
        <v>224958.68</v>
      </c>
      <c r="O28" s="16">
        <v>85.52</v>
      </c>
      <c r="P28" s="16">
        <v>618.52</v>
      </c>
      <c r="Q28" s="15">
        <v>6.9999999999999999E-4</v>
      </c>
      <c r="R28" s="15">
        <v>0.126</v>
      </c>
      <c r="S28" s="15">
        <v>8.9999999999999998E-4</v>
      </c>
      <c r="T28" s="13" t="s">
        <v>7</v>
      </c>
    </row>
    <row r="29" spans="1:20">
      <c r="A29" s="3" t="s">
        <v>7</v>
      </c>
      <c r="B29" s="3" t="s">
        <v>535</v>
      </c>
      <c r="C29" s="3" t="s">
        <v>7</v>
      </c>
      <c r="D29" s="3" t="s">
        <v>7</v>
      </c>
      <c r="E29" s="3" t="s">
        <v>7</v>
      </c>
      <c r="F29" s="3" t="s">
        <v>7</v>
      </c>
      <c r="G29" s="3" t="s">
        <v>7</v>
      </c>
      <c r="H29" s="3" t="s">
        <v>7</v>
      </c>
      <c r="I29" s="3" t="s">
        <v>7</v>
      </c>
      <c r="J29" s="12">
        <v>0</v>
      </c>
      <c r="K29" s="3" t="s">
        <v>7</v>
      </c>
      <c r="L29" s="11">
        <v>0</v>
      </c>
      <c r="M29" s="11">
        <v>0</v>
      </c>
      <c r="N29" s="12">
        <v>0</v>
      </c>
      <c r="O29" s="3" t="s">
        <v>7</v>
      </c>
      <c r="P29" s="12">
        <v>0</v>
      </c>
      <c r="Q29" s="3" t="s">
        <v>7</v>
      </c>
      <c r="R29" s="11">
        <v>0</v>
      </c>
      <c r="S29" s="11">
        <v>0</v>
      </c>
      <c r="T29" s="3" t="s">
        <v>7</v>
      </c>
    </row>
    <row r="30" spans="1:20">
      <c r="A30" s="3" t="s">
        <v>7</v>
      </c>
      <c r="B30" s="3" t="s">
        <v>109</v>
      </c>
      <c r="C30" s="3" t="s">
        <v>7</v>
      </c>
      <c r="D30" s="3" t="s">
        <v>7</v>
      </c>
      <c r="E30" s="3" t="s">
        <v>7</v>
      </c>
      <c r="F30" s="3" t="s">
        <v>7</v>
      </c>
      <c r="G30" s="3" t="s">
        <v>7</v>
      </c>
      <c r="H30" s="3" t="s">
        <v>7</v>
      </c>
      <c r="I30" s="3" t="s">
        <v>7</v>
      </c>
      <c r="J30" s="12">
        <v>0</v>
      </c>
      <c r="K30" s="3" t="s">
        <v>7</v>
      </c>
      <c r="L30" s="11">
        <v>0</v>
      </c>
      <c r="M30" s="11">
        <v>0</v>
      </c>
      <c r="N30" s="12">
        <v>0</v>
      </c>
      <c r="O30" s="3" t="s">
        <v>7</v>
      </c>
      <c r="P30" s="12">
        <v>0</v>
      </c>
      <c r="Q30" s="3" t="s">
        <v>7</v>
      </c>
      <c r="R30" s="11">
        <v>0</v>
      </c>
      <c r="S30" s="11">
        <v>0</v>
      </c>
      <c r="T30" s="3" t="s">
        <v>7</v>
      </c>
    </row>
    <row r="31" spans="1:20">
      <c r="A31" s="3" t="s">
        <v>7</v>
      </c>
      <c r="B31" s="3" t="s">
        <v>739</v>
      </c>
      <c r="C31" s="3" t="s">
        <v>7</v>
      </c>
      <c r="D31" s="3" t="s">
        <v>7</v>
      </c>
      <c r="E31" s="3" t="s">
        <v>7</v>
      </c>
      <c r="F31" s="3" t="s">
        <v>7</v>
      </c>
      <c r="G31" s="3" t="s">
        <v>7</v>
      </c>
      <c r="H31" s="3" t="s">
        <v>7</v>
      </c>
      <c r="I31" s="3" t="s">
        <v>7</v>
      </c>
      <c r="J31" s="12">
        <v>0</v>
      </c>
      <c r="K31" s="3" t="s">
        <v>7</v>
      </c>
      <c r="L31" s="11">
        <v>0</v>
      </c>
      <c r="M31" s="11">
        <v>0</v>
      </c>
      <c r="N31" s="12">
        <v>0</v>
      </c>
      <c r="O31" s="3" t="s">
        <v>7</v>
      </c>
      <c r="P31" s="12">
        <v>0</v>
      </c>
      <c r="Q31" s="3" t="s">
        <v>7</v>
      </c>
      <c r="R31" s="11">
        <v>0</v>
      </c>
      <c r="S31" s="11">
        <v>0</v>
      </c>
      <c r="T31" s="3" t="s">
        <v>7</v>
      </c>
    </row>
    <row r="32" spans="1:20">
      <c r="A32" s="3" t="s">
        <v>7</v>
      </c>
      <c r="B32" s="3" t="s">
        <v>740</v>
      </c>
      <c r="C32" s="3" t="s">
        <v>7</v>
      </c>
      <c r="D32" s="3" t="s">
        <v>7</v>
      </c>
      <c r="E32" s="3" t="s">
        <v>7</v>
      </c>
      <c r="F32" s="3" t="s">
        <v>7</v>
      </c>
      <c r="G32" s="3" t="s">
        <v>7</v>
      </c>
      <c r="H32" s="3" t="s">
        <v>7</v>
      </c>
      <c r="I32" s="3" t="s">
        <v>7</v>
      </c>
      <c r="J32" s="12">
        <v>0</v>
      </c>
      <c r="K32" s="3" t="s">
        <v>7</v>
      </c>
      <c r="L32" s="11">
        <v>0</v>
      </c>
      <c r="M32" s="11">
        <v>0</v>
      </c>
      <c r="N32" s="12">
        <v>0</v>
      </c>
      <c r="O32" s="3" t="s">
        <v>7</v>
      </c>
      <c r="P32" s="12">
        <v>0</v>
      </c>
      <c r="Q32" s="3" t="s">
        <v>7</v>
      </c>
      <c r="R32" s="11">
        <v>0</v>
      </c>
      <c r="S32" s="11">
        <v>0</v>
      </c>
      <c r="T32" s="3" t="s">
        <v>7</v>
      </c>
    </row>
    <row r="33" spans="1:20">
      <c r="A33" s="8" t="s">
        <v>7</v>
      </c>
      <c r="B33" s="8" t="s">
        <v>111</v>
      </c>
      <c r="C33" s="8" t="s">
        <v>7</v>
      </c>
      <c r="D33" s="8" t="s">
        <v>7</v>
      </c>
      <c r="E33" s="8" t="s">
        <v>7</v>
      </c>
      <c r="F33" s="8" t="s">
        <v>7</v>
      </c>
      <c r="G33" s="8" t="s">
        <v>7</v>
      </c>
      <c r="H33" s="8" t="s">
        <v>7</v>
      </c>
      <c r="I33" s="8" t="s">
        <v>7</v>
      </c>
      <c r="J33" s="8" t="s">
        <v>7</v>
      </c>
      <c r="K33" s="8" t="s">
        <v>7</v>
      </c>
      <c r="L33" s="8" t="s">
        <v>7</v>
      </c>
      <c r="M33" s="8" t="s">
        <v>7</v>
      </c>
      <c r="N33" s="8" t="s">
        <v>7</v>
      </c>
      <c r="O33" s="8" t="s">
        <v>7</v>
      </c>
      <c r="P33" s="8" t="s">
        <v>7</v>
      </c>
      <c r="Q33" s="8" t="s">
        <v>7</v>
      </c>
      <c r="R33" s="8" t="s">
        <v>7</v>
      </c>
      <c r="S33" s="8" t="s">
        <v>7</v>
      </c>
      <c r="T33" s="8" t="s">
        <v>7</v>
      </c>
    </row>
    <row r="34" spans="1:20">
      <c r="A34" s="8" t="s">
        <v>7</v>
      </c>
      <c r="B34" s="8" t="s">
        <v>156</v>
      </c>
      <c r="C34" s="8" t="s">
        <v>7</v>
      </c>
      <c r="D34" s="8" t="s">
        <v>7</v>
      </c>
      <c r="E34" s="8" t="s">
        <v>7</v>
      </c>
      <c r="F34" s="8" t="s">
        <v>7</v>
      </c>
      <c r="G34" s="8" t="s">
        <v>7</v>
      </c>
      <c r="H34" s="8" t="s">
        <v>7</v>
      </c>
      <c r="I34" s="8" t="s">
        <v>7</v>
      </c>
      <c r="J34" s="8" t="s">
        <v>7</v>
      </c>
      <c r="K34" s="8" t="s">
        <v>7</v>
      </c>
      <c r="L34" s="8" t="s">
        <v>7</v>
      </c>
      <c r="M34" s="8" t="s">
        <v>7</v>
      </c>
      <c r="N34" s="8" t="s">
        <v>7</v>
      </c>
      <c r="O34" s="8" t="s">
        <v>7</v>
      </c>
      <c r="P34" s="8" t="s">
        <v>7</v>
      </c>
      <c r="Q34" s="8" t="s">
        <v>7</v>
      </c>
      <c r="R34" s="8" t="s">
        <v>7</v>
      </c>
      <c r="S34" s="8" t="s">
        <v>7</v>
      </c>
      <c r="T34" s="8" t="s">
        <v>7</v>
      </c>
    </row>
    <row r="35" spans="1:20">
      <c r="A35" s="7" t="s">
        <v>169</v>
      </c>
      <c r="B35" s="7" t="s">
        <v>65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2" customWidth="1"/>
    <col min="4" max="4" width="11" customWidth="1"/>
    <col min="5" max="5" width="12" customWidth="1"/>
    <col min="6" max="6" width="10" customWidth="1"/>
    <col min="7" max="8" width="14" customWidth="1"/>
    <col min="9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1:14">
      <c r="B1" s="7" t="s">
        <v>0</v>
      </c>
      <c r="C1" s="7" t="s">
        <v>1</v>
      </c>
    </row>
    <row r="2" spans="1:14">
      <c r="B2" s="7" t="s">
        <v>2</v>
      </c>
      <c r="C2" s="7" t="s">
        <v>3</v>
      </c>
    </row>
    <row r="3" spans="1:14">
      <c r="B3" s="7" t="s">
        <v>4</v>
      </c>
      <c r="C3" s="7" t="s">
        <v>5</v>
      </c>
    </row>
    <row r="4" spans="1:14">
      <c r="B4" s="7" t="s">
        <v>6</v>
      </c>
      <c r="C4" s="7">
        <v>9930</v>
      </c>
    </row>
    <row r="5" spans="1:14">
      <c r="B5" s="7" t="s">
        <v>7</v>
      </c>
      <c r="C5" s="7" t="s">
        <v>7</v>
      </c>
    </row>
    <row r="6" spans="1:14">
      <c r="A6" s="1" t="s">
        <v>7</v>
      </c>
      <c r="B6" s="1" t="s">
        <v>703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</row>
    <row r="7" spans="1:14">
      <c r="A7" s="1" t="s">
        <v>7</v>
      </c>
      <c r="B7" s="1" t="s">
        <v>318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</row>
    <row r="8" spans="1:14">
      <c r="A8" s="1" t="s">
        <v>7</v>
      </c>
      <c r="B8" s="1" t="s">
        <v>67</v>
      </c>
      <c r="C8" s="1" t="s">
        <v>68</v>
      </c>
      <c r="D8" s="1" t="s">
        <v>158</v>
      </c>
      <c r="E8" s="1" t="s">
        <v>69</v>
      </c>
      <c r="F8" s="1" t="s">
        <v>159</v>
      </c>
      <c r="G8" s="1" t="s">
        <v>72</v>
      </c>
      <c r="H8" s="1" t="s">
        <v>117</v>
      </c>
      <c r="I8" s="1" t="s">
        <v>118</v>
      </c>
      <c r="J8" s="1" t="s">
        <v>9</v>
      </c>
      <c r="K8" s="1" t="s">
        <v>120</v>
      </c>
      <c r="L8" s="1" t="s">
        <v>76</v>
      </c>
      <c r="M8" s="1" t="s">
        <v>121</v>
      </c>
      <c r="N8" s="1" t="s">
        <v>7</v>
      </c>
    </row>
    <row r="9" spans="1:14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123</v>
      </c>
      <c r="I9" s="1" t="s">
        <v>124</v>
      </c>
      <c r="J9" s="1" t="s">
        <v>11</v>
      </c>
      <c r="K9" s="1" t="s">
        <v>12</v>
      </c>
      <c r="L9" s="1" t="s">
        <v>12</v>
      </c>
      <c r="M9" s="1" t="s">
        <v>12</v>
      </c>
      <c r="N9" s="1" t="s">
        <v>7</v>
      </c>
    </row>
    <row r="10" spans="1:14">
      <c r="A10" s="1" t="s">
        <v>7</v>
      </c>
      <c r="B10" s="1" t="s">
        <v>7</v>
      </c>
      <c r="C10" s="1" t="s">
        <v>13</v>
      </c>
      <c r="D10" s="1" t="s">
        <v>14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125</v>
      </c>
      <c r="N10" s="1" t="s">
        <v>7</v>
      </c>
    </row>
    <row r="11" spans="1:14">
      <c r="A11" s="8" t="s">
        <v>7</v>
      </c>
      <c r="B11" s="8" t="s">
        <v>320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3428791.21</v>
      </c>
      <c r="I11" s="8" t="s">
        <v>7</v>
      </c>
      <c r="J11" s="10">
        <v>6235.6</v>
      </c>
      <c r="K11" s="8" t="s">
        <v>7</v>
      </c>
      <c r="L11" s="9">
        <v>1</v>
      </c>
      <c r="M11" s="9">
        <v>9.1999999999999998E-3</v>
      </c>
      <c r="N11" s="8" t="s">
        <v>7</v>
      </c>
    </row>
    <row r="12" spans="1:14">
      <c r="A12" s="3" t="s">
        <v>7</v>
      </c>
      <c r="B12" s="3" t="s">
        <v>87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3428436.21</v>
      </c>
      <c r="I12" s="3" t="s">
        <v>7</v>
      </c>
      <c r="J12" s="12">
        <v>6235.59</v>
      </c>
      <c r="K12" s="3" t="s">
        <v>7</v>
      </c>
      <c r="L12" s="11">
        <v>1</v>
      </c>
      <c r="M12" s="11">
        <v>9.1999999999999998E-3</v>
      </c>
      <c r="N12" s="3" t="s">
        <v>7</v>
      </c>
    </row>
    <row r="13" spans="1:14">
      <c r="A13" s="13" t="s">
        <v>7</v>
      </c>
      <c r="B13" s="13" t="s">
        <v>741</v>
      </c>
      <c r="C13" s="14">
        <v>62014485</v>
      </c>
      <c r="D13" s="13" t="s">
        <v>7</v>
      </c>
      <c r="E13" s="14">
        <v>95045</v>
      </c>
      <c r="F13" s="13" t="s">
        <v>281</v>
      </c>
      <c r="G13" s="13" t="s">
        <v>48</v>
      </c>
      <c r="H13" s="16">
        <v>7472.18</v>
      </c>
      <c r="I13" s="16">
        <v>3078</v>
      </c>
      <c r="J13" s="16">
        <v>739.43</v>
      </c>
      <c r="K13" s="15">
        <v>0</v>
      </c>
      <c r="L13" s="15">
        <v>0.1186</v>
      </c>
      <c r="M13" s="15">
        <v>1.1000000000000001E-3</v>
      </c>
      <c r="N13" s="13" t="s">
        <v>7</v>
      </c>
    </row>
    <row r="14" spans="1:14">
      <c r="A14" s="13" t="s">
        <v>7</v>
      </c>
      <c r="B14" s="13" t="s">
        <v>742</v>
      </c>
      <c r="C14" s="14">
        <v>500055207</v>
      </c>
      <c r="D14" s="13" t="s">
        <v>7</v>
      </c>
      <c r="E14" s="14">
        <v>92139</v>
      </c>
      <c r="F14" s="13" t="s">
        <v>281</v>
      </c>
      <c r="G14" s="13" t="s">
        <v>92</v>
      </c>
      <c r="H14" s="16">
        <v>3323369.2</v>
      </c>
      <c r="I14" s="16">
        <v>148.68</v>
      </c>
      <c r="J14" s="16">
        <v>4941.05</v>
      </c>
      <c r="K14" s="15">
        <v>0.83079999999999998</v>
      </c>
      <c r="L14" s="15">
        <v>0.79239999999999999</v>
      </c>
      <c r="M14" s="15">
        <v>7.3000000000000001E-3</v>
      </c>
      <c r="N14" s="13" t="s">
        <v>7</v>
      </c>
    </row>
    <row r="15" spans="1:14">
      <c r="A15" s="13" t="s">
        <v>7</v>
      </c>
      <c r="B15" s="13" t="s">
        <v>743</v>
      </c>
      <c r="C15" s="14">
        <v>239012</v>
      </c>
      <c r="D15" s="13" t="s">
        <v>7</v>
      </c>
      <c r="E15" s="14">
        <v>520036419</v>
      </c>
      <c r="F15" s="13" t="s">
        <v>281</v>
      </c>
      <c r="G15" s="13" t="s">
        <v>92</v>
      </c>
      <c r="H15" s="16">
        <v>31238.26</v>
      </c>
      <c r="I15" s="16">
        <v>0</v>
      </c>
      <c r="J15" s="16">
        <v>0</v>
      </c>
      <c r="K15" s="15">
        <v>1.1000000000000001E-3</v>
      </c>
      <c r="L15" s="15">
        <v>0</v>
      </c>
      <c r="M15" s="15">
        <v>0</v>
      </c>
      <c r="N15" s="13" t="s">
        <v>7</v>
      </c>
    </row>
    <row r="16" spans="1:14">
      <c r="A16" s="13" t="s">
        <v>7</v>
      </c>
      <c r="B16" s="13" t="s">
        <v>744</v>
      </c>
      <c r="C16" s="14">
        <v>100150168</v>
      </c>
      <c r="D16" s="13" t="s">
        <v>7</v>
      </c>
      <c r="E16" s="14">
        <v>511585176</v>
      </c>
      <c r="F16" s="13" t="s">
        <v>281</v>
      </c>
      <c r="G16" s="13" t="s">
        <v>92</v>
      </c>
      <c r="H16" s="16">
        <v>790</v>
      </c>
      <c r="I16" s="16">
        <v>1</v>
      </c>
      <c r="J16" s="16">
        <v>0.01</v>
      </c>
      <c r="K16" s="15">
        <v>7.9000000000000008E-3</v>
      </c>
      <c r="L16" s="15">
        <v>0</v>
      </c>
      <c r="M16" s="15">
        <v>0</v>
      </c>
      <c r="N16" s="13" t="s">
        <v>7</v>
      </c>
    </row>
    <row r="17" spans="1:14">
      <c r="A17" s="13" t="s">
        <v>7</v>
      </c>
      <c r="B17" s="13" t="s">
        <v>745</v>
      </c>
      <c r="C17" s="14">
        <v>100448679</v>
      </c>
      <c r="D17" s="13" t="s">
        <v>7</v>
      </c>
      <c r="E17" s="14">
        <v>520041690</v>
      </c>
      <c r="F17" s="13" t="s">
        <v>281</v>
      </c>
      <c r="G17" s="13" t="s">
        <v>92</v>
      </c>
      <c r="H17" s="16">
        <v>30342.46</v>
      </c>
      <c r="I17" s="16">
        <v>0</v>
      </c>
      <c r="J17" s="16">
        <v>0</v>
      </c>
      <c r="K17" s="15">
        <v>1.1000000000000001E-3</v>
      </c>
      <c r="L17" s="15">
        <v>0</v>
      </c>
      <c r="M17" s="15">
        <v>0</v>
      </c>
      <c r="N17" s="13" t="s">
        <v>7</v>
      </c>
    </row>
    <row r="18" spans="1:14">
      <c r="A18" s="13" t="s">
        <v>7</v>
      </c>
      <c r="B18" s="13" t="s">
        <v>746</v>
      </c>
      <c r="C18" s="14">
        <v>100560853</v>
      </c>
      <c r="D18" s="13" t="s">
        <v>7</v>
      </c>
      <c r="E18" s="14">
        <v>96120</v>
      </c>
      <c r="F18" s="13" t="s">
        <v>281</v>
      </c>
      <c r="G18" s="13" t="s">
        <v>92</v>
      </c>
      <c r="H18" s="16">
        <v>774.61</v>
      </c>
      <c r="I18" s="16">
        <v>36910.44</v>
      </c>
      <c r="J18" s="16">
        <v>285.91000000000003</v>
      </c>
      <c r="K18" s="15">
        <v>0</v>
      </c>
      <c r="L18" s="15">
        <v>4.58E-2</v>
      </c>
      <c r="M18" s="15">
        <v>4.0000000000000002E-4</v>
      </c>
      <c r="N18" s="13" t="s">
        <v>7</v>
      </c>
    </row>
    <row r="19" spans="1:14">
      <c r="A19" s="13" t="s">
        <v>7</v>
      </c>
      <c r="B19" s="13" t="s">
        <v>747</v>
      </c>
      <c r="C19" s="14">
        <v>100356260</v>
      </c>
      <c r="D19" s="13" t="s">
        <v>7</v>
      </c>
      <c r="E19" s="14">
        <v>97448</v>
      </c>
      <c r="F19" s="13" t="s">
        <v>281</v>
      </c>
      <c r="G19" s="13" t="s">
        <v>48</v>
      </c>
      <c r="H19" s="16">
        <v>50.5</v>
      </c>
      <c r="I19" s="16">
        <v>0</v>
      </c>
      <c r="J19" s="16">
        <v>0</v>
      </c>
      <c r="K19" s="15">
        <v>2.52E-2</v>
      </c>
      <c r="L19" s="15">
        <v>0</v>
      </c>
      <c r="M19" s="15">
        <v>0</v>
      </c>
      <c r="N19" s="13" t="s">
        <v>7</v>
      </c>
    </row>
    <row r="20" spans="1:14">
      <c r="A20" s="13" t="s">
        <v>7</v>
      </c>
      <c r="B20" s="13" t="s">
        <v>748</v>
      </c>
      <c r="C20" s="14">
        <v>100356187</v>
      </c>
      <c r="D20" s="13" t="s">
        <v>7</v>
      </c>
      <c r="E20" s="14">
        <v>97222</v>
      </c>
      <c r="F20" s="13" t="s">
        <v>281</v>
      </c>
      <c r="G20" s="13" t="s">
        <v>48</v>
      </c>
      <c r="H20" s="16">
        <v>30950</v>
      </c>
      <c r="I20" s="16">
        <v>129</v>
      </c>
      <c r="J20" s="16">
        <v>128.36000000000001</v>
      </c>
      <c r="K20" s="15">
        <v>1.21E-2</v>
      </c>
      <c r="L20" s="15">
        <v>2.06E-2</v>
      </c>
      <c r="M20" s="15">
        <v>2.0000000000000001E-4</v>
      </c>
      <c r="N20" s="13" t="s">
        <v>7</v>
      </c>
    </row>
    <row r="21" spans="1:14">
      <c r="A21" s="13" t="s">
        <v>7</v>
      </c>
      <c r="B21" s="13" t="s">
        <v>749</v>
      </c>
      <c r="C21" s="14">
        <v>6511968</v>
      </c>
      <c r="D21" s="13" t="s">
        <v>7</v>
      </c>
      <c r="E21" s="14">
        <v>520015041</v>
      </c>
      <c r="F21" s="13" t="s">
        <v>281</v>
      </c>
      <c r="G21" s="13" t="s">
        <v>48</v>
      </c>
      <c r="H21" s="16">
        <v>3449</v>
      </c>
      <c r="I21" s="16">
        <v>1270</v>
      </c>
      <c r="J21" s="16">
        <v>140.82</v>
      </c>
      <c r="K21" s="15">
        <v>1.5699999999999999E-2</v>
      </c>
      <c r="L21" s="15">
        <v>2.2599999999999999E-2</v>
      </c>
      <c r="M21" s="15">
        <v>2.0000000000000001E-4</v>
      </c>
      <c r="N21" s="13" t="s">
        <v>7</v>
      </c>
    </row>
    <row r="22" spans="1:14">
      <c r="A22" s="3" t="s">
        <v>7</v>
      </c>
      <c r="B22" s="3" t="s">
        <v>109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12">
        <v>355</v>
      </c>
      <c r="I22" s="3" t="s">
        <v>7</v>
      </c>
      <c r="J22" s="12">
        <v>0.01</v>
      </c>
      <c r="K22" s="3" t="s">
        <v>7</v>
      </c>
      <c r="L22" s="11">
        <v>0</v>
      </c>
      <c r="M22" s="11">
        <v>0</v>
      </c>
      <c r="N22" s="3" t="s">
        <v>7</v>
      </c>
    </row>
    <row r="23" spans="1:14">
      <c r="A23" s="3" t="s">
        <v>7</v>
      </c>
      <c r="B23" s="3" t="s">
        <v>167</v>
      </c>
      <c r="C23" s="3" t="s">
        <v>7</v>
      </c>
      <c r="D23" s="3" t="s">
        <v>7</v>
      </c>
      <c r="E23" s="3" t="s">
        <v>7</v>
      </c>
      <c r="F23" s="3" t="s">
        <v>7</v>
      </c>
      <c r="G23" s="3" t="s">
        <v>7</v>
      </c>
      <c r="H23" s="12">
        <v>0</v>
      </c>
      <c r="I23" s="3" t="s">
        <v>7</v>
      </c>
      <c r="J23" s="12">
        <v>0</v>
      </c>
      <c r="K23" s="3" t="s">
        <v>7</v>
      </c>
      <c r="L23" s="11">
        <v>0</v>
      </c>
      <c r="M23" s="11">
        <v>0</v>
      </c>
      <c r="N23" s="3" t="s">
        <v>7</v>
      </c>
    </row>
    <row r="24" spans="1:14">
      <c r="A24" s="3" t="s">
        <v>7</v>
      </c>
      <c r="B24" s="3" t="s">
        <v>166</v>
      </c>
      <c r="C24" s="3" t="s">
        <v>7</v>
      </c>
      <c r="D24" s="3" t="s">
        <v>7</v>
      </c>
      <c r="E24" s="3" t="s">
        <v>7</v>
      </c>
      <c r="F24" s="3" t="s">
        <v>7</v>
      </c>
      <c r="G24" s="3" t="s">
        <v>7</v>
      </c>
      <c r="H24" s="12">
        <v>355</v>
      </c>
      <c r="I24" s="3" t="s">
        <v>7</v>
      </c>
      <c r="J24" s="12">
        <v>0.01</v>
      </c>
      <c r="K24" s="3" t="s">
        <v>7</v>
      </c>
      <c r="L24" s="11">
        <v>0</v>
      </c>
      <c r="M24" s="11">
        <v>0</v>
      </c>
      <c r="N24" s="3" t="s">
        <v>7</v>
      </c>
    </row>
    <row r="25" spans="1:14">
      <c r="A25" s="13" t="s">
        <v>7</v>
      </c>
      <c r="B25" s="13" t="s">
        <v>750</v>
      </c>
      <c r="C25" s="14">
        <v>60298106</v>
      </c>
      <c r="D25" s="13" t="s">
        <v>282</v>
      </c>
      <c r="E25" s="14">
        <v>99402</v>
      </c>
      <c r="F25" s="13" t="s">
        <v>296</v>
      </c>
      <c r="G25" s="13" t="s">
        <v>54</v>
      </c>
      <c r="H25" s="16">
        <v>355</v>
      </c>
      <c r="I25" s="16">
        <v>1</v>
      </c>
      <c r="J25" s="16">
        <v>0.01</v>
      </c>
      <c r="K25" s="15">
        <v>1</v>
      </c>
      <c r="L25" s="15">
        <v>0</v>
      </c>
      <c r="M25" s="15">
        <v>0</v>
      </c>
      <c r="N25" s="13" t="s">
        <v>7</v>
      </c>
    </row>
    <row r="26" spans="1:14">
      <c r="A26" s="8" t="s">
        <v>7</v>
      </c>
      <c r="B26" s="8" t="s">
        <v>111</v>
      </c>
      <c r="C26" s="8" t="s">
        <v>7</v>
      </c>
      <c r="D26" s="8" t="s">
        <v>7</v>
      </c>
      <c r="E26" s="8" t="s">
        <v>7</v>
      </c>
      <c r="F26" s="8" t="s">
        <v>7</v>
      </c>
      <c r="G26" s="8" t="s">
        <v>7</v>
      </c>
      <c r="H26" s="8" t="s">
        <v>7</v>
      </c>
      <c r="I26" s="8" t="s">
        <v>7</v>
      </c>
      <c r="J26" s="8" t="s">
        <v>7</v>
      </c>
      <c r="K26" s="8" t="s">
        <v>7</v>
      </c>
      <c r="L26" s="8" t="s">
        <v>7</v>
      </c>
      <c r="M26" s="8" t="s">
        <v>7</v>
      </c>
      <c r="N26" s="8" t="s">
        <v>7</v>
      </c>
    </row>
    <row r="27" spans="1:14">
      <c r="A27" s="8" t="s">
        <v>7</v>
      </c>
      <c r="B27" s="8" t="s">
        <v>156</v>
      </c>
      <c r="C27" s="8" t="s">
        <v>7</v>
      </c>
      <c r="D27" s="8" t="s">
        <v>7</v>
      </c>
      <c r="E27" s="8" t="s">
        <v>7</v>
      </c>
      <c r="F27" s="8" t="s">
        <v>7</v>
      </c>
      <c r="G27" s="8" t="s">
        <v>7</v>
      </c>
      <c r="H27" s="8" t="s">
        <v>7</v>
      </c>
      <c r="I27" s="8" t="s">
        <v>7</v>
      </c>
      <c r="J27" s="8" t="s">
        <v>7</v>
      </c>
      <c r="K27" s="8" t="s">
        <v>7</v>
      </c>
      <c r="L27" s="8" t="s">
        <v>7</v>
      </c>
      <c r="M27" s="8" t="s">
        <v>7</v>
      </c>
      <c r="N27" s="8" t="s">
        <v>7</v>
      </c>
    </row>
    <row r="28" spans="1:14">
      <c r="A28" s="7" t="s">
        <v>169</v>
      </c>
      <c r="B28" s="7" t="s">
        <v>65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rightToLeft="1" workbookViewId="0"/>
  </sheetViews>
  <sheetFormatPr defaultRowHeight="14.25"/>
  <cols>
    <col min="1" max="1" width="2" customWidth="1"/>
    <col min="2" max="2" width="37" customWidth="1"/>
    <col min="3" max="3" width="15" customWidth="1"/>
    <col min="4" max="4" width="14" customWidth="1"/>
    <col min="5" max="5" width="13" customWidth="1"/>
    <col min="6" max="6" width="15" customWidth="1"/>
    <col min="7" max="7" width="14" customWidth="1"/>
    <col min="8" max="8" width="12" customWidth="1"/>
    <col min="9" max="9" width="22" customWidth="1"/>
    <col min="10" max="10" width="24" customWidth="1"/>
    <col min="11" max="11" width="23" customWidth="1"/>
    <col min="12" max="12" width="11" customWidth="1"/>
  </cols>
  <sheetData>
    <row r="1" spans="1:12">
      <c r="B1" s="7" t="s">
        <v>0</v>
      </c>
      <c r="C1" s="7" t="s">
        <v>1</v>
      </c>
    </row>
    <row r="2" spans="1:12">
      <c r="B2" s="7" t="s">
        <v>2</v>
      </c>
      <c r="C2" s="7" t="s">
        <v>3</v>
      </c>
    </row>
    <row r="3" spans="1:12">
      <c r="B3" s="7" t="s">
        <v>4</v>
      </c>
      <c r="C3" s="7" t="s">
        <v>5</v>
      </c>
    </row>
    <row r="4" spans="1:12">
      <c r="B4" s="7" t="s">
        <v>6</v>
      </c>
      <c r="C4" s="7">
        <v>9930</v>
      </c>
    </row>
    <row r="5" spans="1:12">
      <c r="B5" s="7" t="s">
        <v>7</v>
      </c>
      <c r="C5" s="7" t="s">
        <v>7</v>
      </c>
    </row>
    <row r="6" spans="1:12">
      <c r="A6" s="1" t="s">
        <v>7</v>
      </c>
      <c r="B6" s="1" t="s">
        <v>703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1:12">
      <c r="A7" s="1" t="s">
        <v>7</v>
      </c>
      <c r="B7" s="1" t="s">
        <v>751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1:12">
      <c r="A8" s="1" t="s">
        <v>7</v>
      </c>
      <c r="B8" s="1" t="s">
        <v>67</v>
      </c>
      <c r="C8" s="1" t="s">
        <v>68</v>
      </c>
      <c r="D8" s="1" t="s">
        <v>72</v>
      </c>
      <c r="E8" s="1" t="s">
        <v>115</v>
      </c>
      <c r="F8" s="1" t="s">
        <v>117</v>
      </c>
      <c r="G8" s="1" t="s">
        <v>118</v>
      </c>
      <c r="H8" s="1" t="s">
        <v>9</v>
      </c>
      <c r="I8" s="1" t="s">
        <v>120</v>
      </c>
      <c r="J8" s="1" t="s">
        <v>76</v>
      </c>
      <c r="K8" s="1" t="s">
        <v>121</v>
      </c>
      <c r="L8" s="1" t="s">
        <v>7</v>
      </c>
    </row>
    <row r="9" spans="1:12">
      <c r="A9" s="1" t="s">
        <v>7</v>
      </c>
      <c r="B9" s="1" t="s">
        <v>7</v>
      </c>
      <c r="C9" s="1" t="s">
        <v>7</v>
      </c>
      <c r="D9" s="1" t="s">
        <v>7</v>
      </c>
      <c r="E9" s="1" t="s">
        <v>171</v>
      </c>
      <c r="F9" s="1" t="s">
        <v>172</v>
      </c>
      <c r="G9" s="1" t="s">
        <v>7</v>
      </c>
      <c r="H9" s="1" t="s">
        <v>11</v>
      </c>
      <c r="I9" s="1" t="s">
        <v>12</v>
      </c>
      <c r="J9" s="1" t="s">
        <v>12</v>
      </c>
      <c r="K9" s="1" t="s">
        <v>12</v>
      </c>
      <c r="L9" s="1" t="s">
        <v>7</v>
      </c>
    </row>
    <row r="10" spans="1:1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7</v>
      </c>
    </row>
    <row r="11" spans="1:12">
      <c r="A11" s="8" t="s">
        <v>7</v>
      </c>
      <c r="B11" s="8" t="s">
        <v>752</v>
      </c>
      <c r="C11" s="8" t="s">
        <v>7</v>
      </c>
      <c r="D11" s="8" t="s">
        <v>7</v>
      </c>
      <c r="E11" s="8" t="s">
        <v>7</v>
      </c>
      <c r="F11" s="10">
        <v>20802327.510000002</v>
      </c>
      <c r="G11" s="8" t="s">
        <v>7</v>
      </c>
      <c r="H11" s="10">
        <v>101606.23</v>
      </c>
      <c r="I11" s="8" t="s">
        <v>7</v>
      </c>
      <c r="J11" s="9">
        <v>1</v>
      </c>
      <c r="K11" s="9">
        <v>0.15029999999999999</v>
      </c>
      <c r="L11" s="8" t="s">
        <v>7</v>
      </c>
    </row>
    <row r="12" spans="1:12">
      <c r="A12" s="3" t="s">
        <v>7</v>
      </c>
      <c r="B12" s="3" t="s">
        <v>753</v>
      </c>
      <c r="C12" s="3" t="s">
        <v>7</v>
      </c>
      <c r="D12" s="3" t="s">
        <v>7</v>
      </c>
      <c r="E12" s="3" t="s">
        <v>7</v>
      </c>
      <c r="F12" s="12">
        <v>4668191.6100000003</v>
      </c>
      <c r="G12" s="3" t="s">
        <v>7</v>
      </c>
      <c r="H12" s="12">
        <v>38229.54</v>
      </c>
      <c r="I12" s="3" t="s">
        <v>7</v>
      </c>
      <c r="J12" s="11">
        <v>0.37619999999999998</v>
      </c>
      <c r="K12" s="11">
        <v>5.6500000000000002E-2</v>
      </c>
      <c r="L12" s="3" t="s">
        <v>7</v>
      </c>
    </row>
    <row r="13" spans="1:12">
      <c r="A13" s="3" t="s">
        <v>7</v>
      </c>
      <c r="B13" s="3" t="s">
        <v>754</v>
      </c>
      <c r="C13" s="3" t="s">
        <v>7</v>
      </c>
      <c r="D13" s="3" t="s">
        <v>7</v>
      </c>
      <c r="E13" s="3" t="s">
        <v>7</v>
      </c>
      <c r="F13" s="12">
        <v>0</v>
      </c>
      <c r="G13" s="3" t="s">
        <v>7</v>
      </c>
      <c r="H13" s="12">
        <v>0</v>
      </c>
      <c r="I13" s="3" t="s">
        <v>7</v>
      </c>
      <c r="J13" s="11">
        <v>0</v>
      </c>
      <c r="K13" s="11">
        <v>0</v>
      </c>
      <c r="L13" s="3" t="s">
        <v>7</v>
      </c>
    </row>
    <row r="14" spans="1:12">
      <c r="A14" s="3" t="s">
        <v>7</v>
      </c>
      <c r="B14" s="3" t="s">
        <v>755</v>
      </c>
      <c r="C14" s="3" t="s">
        <v>7</v>
      </c>
      <c r="D14" s="3" t="s">
        <v>7</v>
      </c>
      <c r="E14" s="3" t="s">
        <v>7</v>
      </c>
      <c r="F14" s="12">
        <v>16159.05</v>
      </c>
      <c r="G14" s="3" t="s">
        <v>7</v>
      </c>
      <c r="H14" s="12">
        <v>28358.66</v>
      </c>
      <c r="I14" s="3" t="s">
        <v>7</v>
      </c>
      <c r="J14" s="11">
        <v>0.27910000000000001</v>
      </c>
      <c r="K14" s="11">
        <v>4.19E-2</v>
      </c>
      <c r="L14" s="3" t="s">
        <v>7</v>
      </c>
    </row>
    <row r="15" spans="1:12">
      <c r="A15" s="13" t="s">
        <v>7</v>
      </c>
      <c r="B15" s="13" t="s">
        <v>756</v>
      </c>
      <c r="C15" s="14">
        <v>62010327</v>
      </c>
      <c r="D15" s="13" t="s">
        <v>48</v>
      </c>
      <c r="E15" s="13" t="s">
        <v>757</v>
      </c>
      <c r="F15" s="16">
        <v>1094.8599999999999</v>
      </c>
      <c r="G15" s="16">
        <v>122280.57</v>
      </c>
      <c r="H15" s="16">
        <v>4304.24</v>
      </c>
      <c r="I15" s="15">
        <v>0</v>
      </c>
      <c r="J15" s="15">
        <v>4.24E-2</v>
      </c>
      <c r="K15" s="15">
        <v>6.4000000000000003E-3</v>
      </c>
      <c r="L15" s="13" t="s">
        <v>7</v>
      </c>
    </row>
    <row r="16" spans="1:12">
      <c r="A16" s="13" t="s">
        <v>7</v>
      </c>
      <c r="B16" s="13" t="s">
        <v>758</v>
      </c>
      <c r="C16" s="14">
        <v>60416153</v>
      </c>
      <c r="D16" s="13" t="s">
        <v>48</v>
      </c>
      <c r="E16" s="13" t="s">
        <v>759</v>
      </c>
      <c r="F16" s="16">
        <v>762.18</v>
      </c>
      <c r="G16" s="16">
        <v>132607.19</v>
      </c>
      <c r="H16" s="16">
        <v>3249.42</v>
      </c>
      <c r="I16" s="15">
        <v>0</v>
      </c>
      <c r="J16" s="15">
        <v>3.2000000000000001E-2</v>
      </c>
      <c r="K16" s="15">
        <v>4.7999999999999996E-3</v>
      </c>
      <c r="L16" s="13" t="s">
        <v>7</v>
      </c>
    </row>
    <row r="17" spans="1:12">
      <c r="A17" s="13" t="s">
        <v>7</v>
      </c>
      <c r="B17" s="13" t="s">
        <v>760</v>
      </c>
      <c r="C17" s="14">
        <v>100500131</v>
      </c>
      <c r="D17" s="13" t="s">
        <v>92</v>
      </c>
      <c r="E17" s="13" t="s">
        <v>761</v>
      </c>
      <c r="F17" s="16">
        <v>2892.57</v>
      </c>
      <c r="G17" s="16">
        <v>130121.89</v>
      </c>
      <c r="H17" s="16">
        <v>3763.87</v>
      </c>
      <c r="I17" s="15">
        <v>0</v>
      </c>
      <c r="J17" s="15">
        <v>3.6999999999999998E-2</v>
      </c>
      <c r="K17" s="15">
        <v>5.5999999999999999E-3</v>
      </c>
      <c r="L17" s="13" t="s">
        <v>7</v>
      </c>
    </row>
    <row r="18" spans="1:12">
      <c r="A18" s="13" t="s">
        <v>7</v>
      </c>
      <c r="B18" s="13" t="s">
        <v>762</v>
      </c>
      <c r="C18" s="14">
        <v>50006147</v>
      </c>
      <c r="D18" s="13" t="s">
        <v>92</v>
      </c>
      <c r="E18" s="13" t="s">
        <v>763</v>
      </c>
      <c r="F18" s="16">
        <v>3855.76</v>
      </c>
      <c r="G18" s="16">
        <v>105357.97</v>
      </c>
      <c r="H18" s="16">
        <v>4062.35</v>
      </c>
      <c r="I18" s="15">
        <v>8.0000000000000004E-4</v>
      </c>
      <c r="J18" s="15">
        <v>0.04</v>
      </c>
      <c r="K18" s="15">
        <v>6.0000000000000001E-3</v>
      </c>
      <c r="L18" s="13" t="s">
        <v>7</v>
      </c>
    </row>
    <row r="19" spans="1:12">
      <c r="A19" s="13" t="s">
        <v>7</v>
      </c>
      <c r="B19" s="13" t="s">
        <v>764</v>
      </c>
      <c r="C19" s="14">
        <v>100383074</v>
      </c>
      <c r="D19" s="13" t="s">
        <v>92</v>
      </c>
      <c r="E19" s="13" t="s">
        <v>765</v>
      </c>
      <c r="F19" s="16">
        <v>3763.68</v>
      </c>
      <c r="G19" s="16">
        <v>162471.91</v>
      </c>
      <c r="H19" s="16">
        <v>6114.92</v>
      </c>
      <c r="I19" s="15">
        <v>0</v>
      </c>
      <c r="J19" s="15">
        <v>6.0199999999999997E-2</v>
      </c>
      <c r="K19" s="15">
        <v>8.9999999999999993E-3</v>
      </c>
      <c r="L19" s="13" t="s">
        <v>7</v>
      </c>
    </row>
    <row r="20" spans="1:12">
      <c r="A20" s="13" t="s">
        <v>7</v>
      </c>
      <c r="B20" s="13" t="s">
        <v>766</v>
      </c>
      <c r="C20" s="14">
        <v>100987569</v>
      </c>
      <c r="D20" s="13" t="s">
        <v>92</v>
      </c>
      <c r="E20" s="13" t="s">
        <v>767</v>
      </c>
      <c r="F20" s="16">
        <v>2569.87</v>
      </c>
      <c r="G20" s="16">
        <v>180688.94</v>
      </c>
      <c r="H20" s="16">
        <v>4643.47</v>
      </c>
      <c r="I20" s="15">
        <v>0</v>
      </c>
      <c r="J20" s="15">
        <v>4.5699999999999998E-2</v>
      </c>
      <c r="K20" s="15">
        <v>6.8999999999999999E-3</v>
      </c>
      <c r="L20" s="13" t="s">
        <v>7</v>
      </c>
    </row>
    <row r="21" spans="1:12">
      <c r="A21" s="13" t="s">
        <v>7</v>
      </c>
      <c r="B21" s="13" t="s">
        <v>768</v>
      </c>
      <c r="C21" s="14">
        <v>50003037</v>
      </c>
      <c r="D21" s="13" t="s">
        <v>92</v>
      </c>
      <c r="E21" s="13" t="s">
        <v>730</v>
      </c>
      <c r="F21" s="16">
        <v>1220.1300000000001</v>
      </c>
      <c r="G21" s="16">
        <v>181979.13</v>
      </c>
      <c r="H21" s="16">
        <v>2220.38</v>
      </c>
      <c r="I21" s="15">
        <v>0</v>
      </c>
      <c r="J21" s="15">
        <v>2.18E-2</v>
      </c>
      <c r="K21" s="15">
        <v>3.3E-3</v>
      </c>
      <c r="L21" s="13" t="s">
        <v>7</v>
      </c>
    </row>
    <row r="22" spans="1:12">
      <c r="A22" s="3" t="s">
        <v>7</v>
      </c>
      <c r="B22" s="3" t="s">
        <v>769</v>
      </c>
      <c r="C22" s="3" t="s">
        <v>7</v>
      </c>
      <c r="D22" s="3" t="s">
        <v>7</v>
      </c>
      <c r="E22" s="3" t="s">
        <v>7</v>
      </c>
      <c r="F22" s="12">
        <v>754060</v>
      </c>
      <c r="G22" s="3" t="s">
        <v>7</v>
      </c>
      <c r="H22" s="12">
        <v>3296.42</v>
      </c>
      <c r="I22" s="3" t="s">
        <v>7</v>
      </c>
      <c r="J22" s="11">
        <v>3.2399999999999998E-2</v>
      </c>
      <c r="K22" s="11">
        <v>4.8999999999999998E-3</v>
      </c>
      <c r="L22" s="3" t="s">
        <v>7</v>
      </c>
    </row>
    <row r="23" spans="1:12">
      <c r="A23" s="13" t="s">
        <v>7</v>
      </c>
      <c r="B23" s="13" t="s">
        <v>770</v>
      </c>
      <c r="C23" s="14">
        <v>50001114</v>
      </c>
      <c r="D23" s="13" t="s">
        <v>92</v>
      </c>
      <c r="E23" s="13" t="s">
        <v>730</v>
      </c>
      <c r="F23" s="16">
        <v>240</v>
      </c>
      <c r="G23" s="16">
        <v>1065829.71</v>
      </c>
      <c r="H23" s="16">
        <v>2557.9899999999998</v>
      </c>
      <c r="I23" s="15">
        <v>0</v>
      </c>
      <c r="J23" s="15">
        <v>2.52E-2</v>
      </c>
      <c r="K23" s="15">
        <v>3.8E-3</v>
      </c>
      <c r="L23" s="13" t="s">
        <v>7</v>
      </c>
    </row>
    <row r="24" spans="1:12">
      <c r="A24" s="13" t="s">
        <v>7</v>
      </c>
      <c r="B24" s="13" t="s">
        <v>771</v>
      </c>
      <c r="C24" s="14">
        <v>50000884</v>
      </c>
      <c r="D24" s="13" t="s">
        <v>92</v>
      </c>
      <c r="E24" s="13" t="s">
        <v>730</v>
      </c>
      <c r="F24" s="16">
        <v>753820</v>
      </c>
      <c r="G24" s="16">
        <v>97.96</v>
      </c>
      <c r="H24" s="16">
        <v>738.43</v>
      </c>
      <c r="I24" s="15">
        <v>4.0000000000000002E-4</v>
      </c>
      <c r="J24" s="15">
        <v>7.3000000000000001E-3</v>
      </c>
      <c r="K24" s="15">
        <v>1.1000000000000001E-3</v>
      </c>
      <c r="L24" s="13" t="s">
        <v>7</v>
      </c>
    </row>
    <row r="25" spans="1:12">
      <c r="A25" s="3" t="s">
        <v>7</v>
      </c>
      <c r="B25" s="3" t="s">
        <v>772</v>
      </c>
      <c r="C25" s="3" t="s">
        <v>7</v>
      </c>
      <c r="D25" s="3" t="s">
        <v>7</v>
      </c>
      <c r="E25" s="3" t="s">
        <v>7</v>
      </c>
      <c r="F25" s="12">
        <v>3897972.56</v>
      </c>
      <c r="G25" s="3" t="s">
        <v>7</v>
      </c>
      <c r="H25" s="12">
        <v>6574.47</v>
      </c>
      <c r="I25" s="3" t="s">
        <v>7</v>
      </c>
      <c r="J25" s="11">
        <v>6.4699999999999994E-2</v>
      </c>
      <c r="K25" s="11">
        <v>9.7000000000000003E-3</v>
      </c>
      <c r="L25" s="3" t="s">
        <v>7</v>
      </c>
    </row>
    <row r="26" spans="1:12">
      <c r="A26" s="13" t="s">
        <v>7</v>
      </c>
      <c r="B26" s="13" t="s">
        <v>773</v>
      </c>
      <c r="C26" s="14">
        <v>60419223</v>
      </c>
      <c r="D26" s="13" t="s">
        <v>48</v>
      </c>
      <c r="E26" s="13" t="s">
        <v>774</v>
      </c>
      <c r="F26" s="16">
        <v>729138.56</v>
      </c>
      <c r="G26" s="16">
        <v>114.96</v>
      </c>
      <c r="H26" s="16">
        <v>2694.94</v>
      </c>
      <c r="I26" s="15">
        <v>1.4E-3</v>
      </c>
      <c r="J26" s="15">
        <v>2.6499999999999999E-2</v>
      </c>
      <c r="K26" s="15">
        <v>4.0000000000000001E-3</v>
      </c>
      <c r="L26" s="13" t="s">
        <v>7</v>
      </c>
    </row>
    <row r="27" spans="1:12">
      <c r="A27" s="13" t="s">
        <v>7</v>
      </c>
      <c r="B27" s="13" t="s">
        <v>775</v>
      </c>
      <c r="C27" s="14">
        <v>50001023</v>
      </c>
      <c r="D27" s="13" t="s">
        <v>92</v>
      </c>
      <c r="E27" s="13" t="s">
        <v>730</v>
      </c>
      <c r="F27" s="16">
        <v>1400000</v>
      </c>
      <c r="G27" s="16">
        <v>94.58</v>
      </c>
      <c r="H27" s="16">
        <v>1324.13</v>
      </c>
      <c r="I27" s="15">
        <v>5.9999999999999995E-4</v>
      </c>
      <c r="J27" s="15">
        <v>1.2999999999999999E-2</v>
      </c>
      <c r="K27" s="15">
        <v>2E-3</v>
      </c>
      <c r="L27" s="13" t="s">
        <v>7</v>
      </c>
    </row>
    <row r="28" spans="1:12">
      <c r="A28" s="13" t="s">
        <v>7</v>
      </c>
      <c r="B28" s="13" t="s">
        <v>776</v>
      </c>
      <c r="C28" s="14">
        <v>62006150</v>
      </c>
      <c r="D28" s="13" t="s">
        <v>48</v>
      </c>
      <c r="E28" s="13" t="s">
        <v>777</v>
      </c>
      <c r="F28" s="16">
        <v>465000</v>
      </c>
      <c r="G28" s="16">
        <v>83.14</v>
      </c>
      <c r="H28" s="16">
        <v>1242.98</v>
      </c>
      <c r="I28" s="15">
        <v>0</v>
      </c>
      <c r="J28" s="15">
        <v>1.2200000000000001E-2</v>
      </c>
      <c r="K28" s="15">
        <v>1.8E-3</v>
      </c>
      <c r="L28" s="13" t="s">
        <v>7</v>
      </c>
    </row>
    <row r="29" spans="1:12">
      <c r="A29" s="13" t="s">
        <v>7</v>
      </c>
      <c r="B29" s="13" t="s">
        <v>778</v>
      </c>
      <c r="C29" s="14">
        <v>100189521</v>
      </c>
      <c r="D29" s="13" t="s">
        <v>92</v>
      </c>
      <c r="E29" s="13" t="s">
        <v>730</v>
      </c>
      <c r="F29" s="16">
        <v>1303834</v>
      </c>
      <c r="G29" s="16">
        <v>100.66</v>
      </c>
      <c r="H29" s="16">
        <v>1312.41</v>
      </c>
      <c r="I29" s="15">
        <v>1.6000000000000001E-3</v>
      </c>
      <c r="J29" s="15">
        <v>1.29E-2</v>
      </c>
      <c r="K29" s="15">
        <v>1.9E-3</v>
      </c>
      <c r="L29" s="13" t="s">
        <v>7</v>
      </c>
    </row>
    <row r="30" spans="1:12">
      <c r="A30" s="3" t="s">
        <v>7</v>
      </c>
      <c r="B30" s="3" t="s">
        <v>779</v>
      </c>
      <c r="C30" s="3" t="s">
        <v>7</v>
      </c>
      <c r="D30" s="3" t="s">
        <v>7</v>
      </c>
      <c r="E30" s="3" t="s">
        <v>7</v>
      </c>
      <c r="F30" s="12">
        <v>16134135.9</v>
      </c>
      <c r="G30" s="3" t="s">
        <v>7</v>
      </c>
      <c r="H30" s="12">
        <v>63376.68</v>
      </c>
      <c r="I30" s="3" t="s">
        <v>7</v>
      </c>
      <c r="J30" s="11">
        <v>0.62370000000000003</v>
      </c>
      <c r="K30" s="11">
        <v>9.3700000000000006E-2</v>
      </c>
      <c r="L30" s="3" t="s">
        <v>7</v>
      </c>
    </row>
    <row r="31" spans="1:12">
      <c r="A31" s="3" t="s">
        <v>7</v>
      </c>
      <c r="B31" s="3" t="s">
        <v>754</v>
      </c>
      <c r="C31" s="3" t="s">
        <v>7</v>
      </c>
      <c r="D31" s="3" t="s">
        <v>7</v>
      </c>
      <c r="E31" s="3" t="s">
        <v>7</v>
      </c>
      <c r="F31" s="12">
        <v>0</v>
      </c>
      <c r="G31" s="3" t="s">
        <v>7</v>
      </c>
      <c r="H31" s="12">
        <v>0</v>
      </c>
      <c r="I31" s="3" t="s">
        <v>7</v>
      </c>
      <c r="J31" s="11">
        <v>0</v>
      </c>
      <c r="K31" s="11">
        <v>0</v>
      </c>
      <c r="L31" s="3" t="s">
        <v>7</v>
      </c>
    </row>
    <row r="32" spans="1:12">
      <c r="A32" s="3" t="s">
        <v>7</v>
      </c>
      <c r="B32" s="3" t="s">
        <v>755</v>
      </c>
      <c r="C32" s="3" t="s">
        <v>7</v>
      </c>
      <c r="D32" s="3" t="s">
        <v>7</v>
      </c>
      <c r="E32" s="3" t="s">
        <v>7</v>
      </c>
      <c r="F32" s="12">
        <v>2908.2</v>
      </c>
      <c r="G32" s="3" t="s">
        <v>7</v>
      </c>
      <c r="H32" s="12">
        <v>11922.62</v>
      </c>
      <c r="I32" s="3" t="s">
        <v>7</v>
      </c>
      <c r="J32" s="11">
        <v>0.1173</v>
      </c>
      <c r="K32" s="11">
        <v>1.7600000000000001E-2</v>
      </c>
      <c r="L32" s="3" t="s">
        <v>7</v>
      </c>
    </row>
    <row r="33" spans="1:12">
      <c r="A33" s="13" t="s">
        <v>7</v>
      </c>
      <c r="B33" s="13" t="s">
        <v>780</v>
      </c>
      <c r="C33" s="14">
        <v>62011226</v>
      </c>
      <c r="D33" s="13" t="s">
        <v>48</v>
      </c>
      <c r="E33" s="13" t="s">
        <v>781</v>
      </c>
      <c r="F33" s="16">
        <v>518.48</v>
      </c>
      <c r="G33" s="16">
        <v>107876.23</v>
      </c>
      <c r="H33" s="16">
        <v>1798.2</v>
      </c>
      <c r="I33" s="15">
        <v>0</v>
      </c>
      <c r="J33" s="15">
        <v>1.77E-2</v>
      </c>
      <c r="K33" s="15">
        <v>2.7000000000000001E-3</v>
      </c>
      <c r="L33" s="13" t="s">
        <v>7</v>
      </c>
    </row>
    <row r="34" spans="1:12">
      <c r="A34" s="13" t="s">
        <v>7</v>
      </c>
      <c r="B34" s="13" t="s">
        <v>782</v>
      </c>
      <c r="C34" s="14">
        <v>62010913</v>
      </c>
      <c r="D34" s="13" t="s">
        <v>48</v>
      </c>
      <c r="E34" s="13" t="s">
        <v>783</v>
      </c>
      <c r="F34" s="16">
        <v>1320</v>
      </c>
      <c r="G34" s="16">
        <v>136857.21</v>
      </c>
      <c r="H34" s="16">
        <v>5807.95</v>
      </c>
      <c r="I34" s="15">
        <v>3.0000000000000001E-3</v>
      </c>
      <c r="J34" s="15">
        <v>5.7200000000000001E-2</v>
      </c>
      <c r="K34" s="15">
        <v>8.6E-3</v>
      </c>
      <c r="L34" s="13" t="s">
        <v>7</v>
      </c>
    </row>
    <row r="35" spans="1:12">
      <c r="A35" s="13" t="s">
        <v>7</v>
      </c>
      <c r="B35" s="13" t="s">
        <v>784</v>
      </c>
      <c r="C35" s="14">
        <v>62010699</v>
      </c>
      <c r="D35" s="13" t="s">
        <v>48</v>
      </c>
      <c r="E35" s="13" t="s">
        <v>715</v>
      </c>
      <c r="F35" s="16">
        <v>1068.72</v>
      </c>
      <c r="G35" s="16">
        <v>125626.8</v>
      </c>
      <c r="H35" s="16">
        <v>4316.45</v>
      </c>
      <c r="I35" s="15">
        <v>0</v>
      </c>
      <c r="J35" s="15">
        <v>4.2500000000000003E-2</v>
      </c>
      <c r="K35" s="15">
        <v>6.4000000000000003E-3</v>
      </c>
      <c r="L35" s="13" t="s">
        <v>7</v>
      </c>
    </row>
    <row r="36" spans="1:12">
      <c r="A36" s="13" t="s">
        <v>7</v>
      </c>
      <c r="B36" s="13" t="s">
        <v>785</v>
      </c>
      <c r="C36" s="14">
        <v>62011770</v>
      </c>
      <c r="D36" s="13" t="s">
        <v>48</v>
      </c>
      <c r="E36" s="13" t="s">
        <v>715</v>
      </c>
      <c r="F36" s="16">
        <v>1</v>
      </c>
      <c r="G36" s="16">
        <v>500</v>
      </c>
      <c r="H36" s="16">
        <v>0.02</v>
      </c>
      <c r="I36" s="15">
        <v>0</v>
      </c>
      <c r="J36" s="15">
        <v>0</v>
      </c>
      <c r="K36" s="15">
        <v>0</v>
      </c>
      <c r="L36" s="13" t="s">
        <v>7</v>
      </c>
    </row>
    <row r="37" spans="1:12">
      <c r="A37" s="3" t="s">
        <v>7</v>
      </c>
      <c r="B37" s="3" t="s">
        <v>769</v>
      </c>
      <c r="C37" s="3" t="s">
        <v>7</v>
      </c>
      <c r="D37" s="3" t="s">
        <v>7</v>
      </c>
      <c r="E37" s="3" t="s">
        <v>7</v>
      </c>
      <c r="F37" s="12">
        <v>9815800.3300000001</v>
      </c>
      <c r="G37" s="3" t="s">
        <v>7</v>
      </c>
      <c r="H37" s="12">
        <v>29825.58</v>
      </c>
      <c r="I37" s="3" t="s">
        <v>7</v>
      </c>
      <c r="J37" s="11">
        <v>0.29349999999999998</v>
      </c>
      <c r="K37" s="11">
        <v>4.41E-2</v>
      </c>
      <c r="L37" s="3" t="s">
        <v>7</v>
      </c>
    </row>
    <row r="38" spans="1:12">
      <c r="A38" s="13" t="s">
        <v>7</v>
      </c>
      <c r="B38" s="13" t="s">
        <v>786</v>
      </c>
      <c r="C38" s="14">
        <v>62000073</v>
      </c>
      <c r="D38" s="13" t="s">
        <v>48</v>
      </c>
      <c r="E38" s="13" t="s">
        <v>787</v>
      </c>
      <c r="F38" s="16">
        <v>502259</v>
      </c>
      <c r="G38" s="16">
        <v>101.3</v>
      </c>
      <c r="H38" s="16">
        <v>1635.8</v>
      </c>
      <c r="I38" s="15">
        <v>0</v>
      </c>
      <c r="J38" s="15">
        <v>1.61E-2</v>
      </c>
      <c r="K38" s="15">
        <v>2.3999999999999998E-3</v>
      </c>
      <c r="L38" s="13" t="s">
        <v>7</v>
      </c>
    </row>
    <row r="39" spans="1:12">
      <c r="A39" s="13" t="s">
        <v>7</v>
      </c>
      <c r="B39" s="13" t="s">
        <v>788</v>
      </c>
      <c r="C39" s="14">
        <v>62002026</v>
      </c>
      <c r="D39" s="13" t="s">
        <v>48</v>
      </c>
      <c r="E39" s="13" t="s">
        <v>715</v>
      </c>
      <c r="F39" s="16">
        <v>1552900.1</v>
      </c>
      <c r="G39" s="16">
        <v>125.25</v>
      </c>
      <c r="H39" s="16">
        <v>6253</v>
      </c>
      <c r="I39" s="15">
        <v>0</v>
      </c>
      <c r="J39" s="15">
        <v>6.1499999999999999E-2</v>
      </c>
      <c r="K39" s="15">
        <v>9.1999999999999998E-3</v>
      </c>
      <c r="L39" s="13" t="s">
        <v>7</v>
      </c>
    </row>
    <row r="40" spans="1:12">
      <c r="A40" s="13" t="s">
        <v>7</v>
      </c>
      <c r="B40" s="13" t="s">
        <v>789</v>
      </c>
      <c r="C40" s="13" t="s">
        <v>790</v>
      </c>
      <c r="D40" s="13" t="s">
        <v>48</v>
      </c>
      <c r="E40" s="13" t="s">
        <v>791</v>
      </c>
      <c r="F40" s="16">
        <v>688543.23</v>
      </c>
      <c r="G40" s="16">
        <v>129.65</v>
      </c>
      <c r="H40" s="16">
        <v>2869.95</v>
      </c>
      <c r="I40" s="15">
        <v>2.0000000000000001E-4</v>
      </c>
      <c r="J40" s="15">
        <v>2.8199999999999999E-2</v>
      </c>
      <c r="K40" s="15">
        <v>4.1999999999999997E-3</v>
      </c>
      <c r="L40" s="14">
        <v>60345899</v>
      </c>
    </row>
    <row r="41" spans="1:12">
      <c r="A41" s="13" t="s">
        <v>7</v>
      </c>
      <c r="B41" s="13" t="s">
        <v>792</v>
      </c>
      <c r="C41" s="13" t="s">
        <v>793</v>
      </c>
      <c r="D41" s="13" t="s">
        <v>48</v>
      </c>
      <c r="E41" s="13" t="s">
        <v>715</v>
      </c>
      <c r="F41" s="16">
        <v>555356</v>
      </c>
      <c r="G41" s="16">
        <v>111.99</v>
      </c>
      <c r="H41" s="16">
        <v>1999.47</v>
      </c>
      <c r="I41" s="15">
        <v>0</v>
      </c>
      <c r="J41" s="15">
        <v>1.9699999999999999E-2</v>
      </c>
      <c r="K41" s="15">
        <v>3.0000000000000001E-3</v>
      </c>
      <c r="L41" s="14">
        <v>60305554</v>
      </c>
    </row>
    <row r="42" spans="1:12">
      <c r="A42" s="13" t="s">
        <v>7</v>
      </c>
      <c r="B42" s="13" t="s">
        <v>794</v>
      </c>
      <c r="C42" s="14">
        <v>62002044</v>
      </c>
      <c r="D42" s="13" t="s">
        <v>48</v>
      </c>
      <c r="E42" s="13" t="s">
        <v>715</v>
      </c>
      <c r="F42" s="16">
        <v>603750</v>
      </c>
      <c r="G42" s="16">
        <v>102.1</v>
      </c>
      <c r="H42" s="16">
        <v>1981.88</v>
      </c>
      <c r="I42" s="15">
        <v>1.0800000000000001E-2</v>
      </c>
      <c r="J42" s="15">
        <v>1.95E-2</v>
      </c>
      <c r="K42" s="15">
        <v>2.8999999999999998E-3</v>
      </c>
      <c r="L42" s="13" t="s">
        <v>7</v>
      </c>
    </row>
    <row r="43" spans="1:12">
      <c r="A43" s="13" t="s">
        <v>7</v>
      </c>
      <c r="B43" s="13" t="s">
        <v>795</v>
      </c>
      <c r="C43" s="14">
        <v>60408978</v>
      </c>
      <c r="D43" s="13" t="s">
        <v>48</v>
      </c>
      <c r="E43" s="13" t="s">
        <v>715</v>
      </c>
      <c r="F43" s="16">
        <v>700000</v>
      </c>
      <c r="G43" s="16">
        <v>118.65</v>
      </c>
      <c r="H43" s="16">
        <v>2670.2</v>
      </c>
      <c r="I43" s="15">
        <v>9.2999999999999992E-3</v>
      </c>
      <c r="J43" s="15">
        <v>2.63E-2</v>
      </c>
      <c r="K43" s="15">
        <v>3.8999999999999998E-3</v>
      </c>
      <c r="L43" s="13" t="s">
        <v>7</v>
      </c>
    </row>
    <row r="44" spans="1:12">
      <c r="A44" s="13" t="s">
        <v>7</v>
      </c>
      <c r="B44" s="13" t="s">
        <v>796</v>
      </c>
      <c r="C44" s="14">
        <v>62002115</v>
      </c>
      <c r="D44" s="13" t="s">
        <v>54</v>
      </c>
      <c r="E44" s="13" t="s">
        <v>715</v>
      </c>
      <c r="F44" s="16">
        <v>589588</v>
      </c>
      <c r="G44" s="16">
        <v>97.64</v>
      </c>
      <c r="H44" s="16">
        <v>2270.63</v>
      </c>
      <c r="I44" s="15">
        <v>5.0000000000000001E-3</v>
      </c>
      <c r="J44" s="15">
        <v>2.23E-2</v>
      </c>
      <c r="K44" s="15">
        <v>3.3999999999999998E-3</v>
      </c>
      <c r="L44" s="13" t="s">
        <v>7</v>
      </c>
    </row>
    <row r="45" spans="1:12">
      <c r="A45" s="13" t="s">
        <v>7</v>
      </c>
      <c r="B45" s="13" t="s">
        <v>797</v>
      </c>
      <c r="C45" s="14">
        <v>62002240</v>
      </c>
      <c r="D45" s="13" t="s">
        <v>54</v>
      </c>
      <c r="E45" s="13" t="s">
        <v>798</v>
      </c>
      <c r="F45" s="16">
        <v>665404</v>
      </c>
      <c r="G45" s="16">
        <v>102.88</v>
      </c>
      <c r="H45" s="16">
        <v>2699.98</v>
      </c>
      <c r="I45" s="15">
        <v>0</v>
      </c>
      <c r="J45" s="15">
        <v>2.6599999999999999E-2</v>
      </c>
      <c r="K45" s="15">
        <v>4.0000000000000001E-3</v>
      </c>
      <c r="L45" s="13" t="s">
        <v>7</v>
      </c>
    </row>
    <row r="46" spans="1:12">
      <c r="A46" s="13" t="s">
        <v>7</v>
      </c>
      <c r="B46" s="13" t="s">
        <v>799</v>
      </c>
      <c r="C46" s="14">
        <v>62007869</v>
      </c>
      <c r="D46" s="13" t="s">
        <v>48</v>
      </c>
      <c r="E46" s="13" t="s">
        <v>715</v>
      </c>
      <c r="F46" s="16">
        <v>1500000</v>
      </c>
      <c r="G46" s="16">
        <v>107.54</v>
      </c>
      <c r="H46" s="16">
        <v>5186.12</v>
      </c>
      <c r="I46" s="15">
        <v>0</v>
      </c>
      <c r="J46" s="15">
        <v>5.0999999999999997E-2</v>
      </c>
      <c r="K46" s="15">
        <v>7.7000000000000002E-3</v>
      </c>
      <c r="L46" s="13" t="s">
        <v>7</v>
      </c>
    </row>
    <row r="47" spans="1:12">
      <c r="A47" s="13" t="s">
        <v>7</v>
      </c>
      <c r="B47" s="13" t="s">
        <v>800</v>
      </c>
      <c r="C47" s="14">
        <v>62003258</v>
      </c>
      <c r="D47" s="13" t="s">
        <v>48</v>
      </c>
      <c r="E47" s="13" t="s">
        <v>801</v>
      </c>
      <c r="F47" s="16">
        <v>500000</v>
      </c>
      <c r="G47" s="16">
        <v>101.19</v>
      </c>
      <c r="H47" s="16">
        <v>1626.58</v>
      </c>
      <c r="I47" s="15">
        <v>0</v>
      </c>
      <c r="J47" s="15">
        <v>1.6E-2</v>
      </c>
      <c r="K47" s="15">
        <v>2.3999999999999998E-3</v>
      </c>
      <c r="L47" s="13" t="s">
        <v>7</v>
      </c>
    </row>
    <row r="48" spans="1:12">
      <c r="A48" s="13" t="s">
        <v>7</v>
      </c>
      <c r="B48" s="13" t="s">
        <v>802</v>
      </c>
      <c r="C48" s="14">
        <v>9840652</v>
      </c>
      <c r="D48" s="13" t="s">
        <v>54</v>
      </c>
      <c r="E48" s="13" t="s">
        <v>715</v>
      </c>
      <c r="F48" s="16">
        <v>3000</v>
      </c>
      <c r="G48" s="16">
        <v>244.27</v>
      </c>
      <c r="H48" s="16">
        <v>28.9</v>
      </c>
      <c r="I48" s="15">
        <v>1E-4</v>
      </c>
      <c r="J48" s="15">
        <v>2.9999999999999997E-4</v>
      </c>
      <c r="K48" s="15">
        <v>0</v>
      </c>
      <c r="L48" s="13" t="s">
        <v>7</v>
      </c>
    </row>
    <row r="49" spans="1:12">
      <c r="A49" s="13" t="s">
        <v>7</v>
      </c>
      <c r="B49" s="13" t="s">
        <v>803</v>
      </c>
      <c r="C49" s="14">
        <v>9840580</v>
      </c>
      <c r="D49" s="13" t="s">
        <v>48</v>
      </c>
      <c r="E49" s="13" t="s">
        <v>804</v>
      </c>
      <c r="F49" s="16">
        <v>1500000</v>
      </c>
      <c r="G49" s="16">
        <v>3.33</v>
      </c>
      <c r="H49" s="16">
        <v>160.72999999999999</v>
      </c>
      <c r="I49" s="15">
        <v>0.15</v>
      </c>
      <c r="J49" s="15">
        <v>1.6000000000000001E-3</v>
      </c>
      <c r="K49" s="15">
        <v>2.0000000000000001E-4</v>
      </c>
      <c r="L49" s="13" t="s">
        <v>7</v>
      </c>
    </row>
    <row r="50" spans="1:12">
      <c r="A50" s="13" t="s">
        <v>7</v>
      </c>
      <c r="B50" s="13" t="s">
        <v>805</v>
      </c>
      <c r="C50" s="14">
        <v>9840951</v>
      </c>
      <c r="D50" s="13" t="s">
        <v>54</v>
      </c>
      <c r="E50" s="13" t="s">
        <v>806</v>
      </c>
      <c r="F50" s="16">
        <v>455000</v>
      </c>
      <c r="G50" s="16">
        <v>24.65</v>
      </c>
      <c r="H50" s="16">
        <v>442.34</v>
      </c>
      <c r="I50" s="15">
        <v>4.5499999999999999E-2</v>
      </c>
      <c r="J50" s="15">
        <v>4.3E-3</v>
      </c>
      <c r="K50" s="15">
        <v>5.9999999999999995E-4</v>
      </c>
      <c r="L50" s="13" t="s">
        <v>7</v>
      </c>
    </row>
    <row r="51" spans="1:12">
      <c r="A51" s="3" t="s">
        <v>7</v>
      </c>
      <c r="B51" s="3" t="s">
        <v>772</v>
      </c>
      <c r="C51" s="3" t="s">
        <v>7</v>
      </c>
      <c r="D51" s="3" t="s">
        <v>7</v>
      </c>
      <c r="E51" s="3" t="s">
        <v>7</v>
      </c>
      <c r="F51" s="12">
        <v>6315427.3700000001</v>
      </c>
      <c r="G51" s="3" t="s">
        <v>7</v>
      </c>
      <c r="H51" s="12">
        <v>21628.48</v>
      </c>
      <c r="I51" s="3" t="s">
        <v>7</v>
      </c>
      <c r="J51" s="11">
        <v>0.21290000000000001</v>
      </c>
      <c r="K51" s="11">
        <v>3.2000000000000001E-2</v>
      </c>
      <c r="L51" s="3" t="s">
        <v>7</v>
      </c>
    </row>
    <row r="52" spans="1:12">
      <c r="A52" s="13" t="s">
        <v>7</v>
      </c>
      <c r="B52" s="13" t="s">
        <v>807</v>
      </c>
      <c r="C52" s="13" t="s">
        <v>808</v>
      </c>
      <c r="D52" s="13" t="s">
        <v>48</v>
      </c>
      <c r="E52" s="13" t="s">
        <v>809</v>
      </c>
      <c r="F52" s="16">
        <v>710000</v>
      </c>
      <c r="G52" s="16">
        <v>107.38</v>
      </c>
      <c r="H52" s="16">
        <v>2451.09</v>
      </c>
      <c r="I52" s="15">
        <v>1.2999999999999999E-3</v>
      </c>
      <c r="J52" s="15">
        <v>2.41E-2</v>
      </c>
      <c r="K52" s="15">
        <v>3.5999999999999999E-3</v>
      </c>
      <c r="L52" s="14">
        <v>60391075</v>
      </c>
    </row>
    <row r="53" spans="1:12">
      <c r="A53" s="13" t="s">
        <v>7</v>
      </c>
      <c r="B53" s="13" t="s">
        <v>810</v>
      </c>
      <c r="C53" s="14">
        <v>60385630</v>
      </c>
      <c r="D53" s="13" t="s">
        <v>48</v>
      </c>
      <c r="E53" s="13" t="s">
        <v>715</v>
      </c>
      <c r="F53" s="16">
        <v>1398863.44</v>
      </c>
      <c r="G53" s="16">
        <v>107.02</v>
      </c>
      <c r="H53" s="16">
        <v>4813.01</v>
      </c>
      <c r="I53" s="15">
        <v>0.1076</v>
      </c>
      <c r="J53" s="15">
        <v>4.7399999999999998E-2</v>
      </c>
      <c r="K53" s="15">
        <v>7.1000000000000004E-3</v>
      </c>
      <c r="L53" s="13" t="s">
        <v>7</v>
      </c>
    </row>
    <row r="54" spans="1:12">
      <c r="A54" s="13" t="s">
        <v>7</v>
      </c>
      <c r="B54" s="13" t="s">
        <v>811</v>
      </c>
      <c r="C54" s="14">
        <v>62012463</v>
      </c>
      <c r="D54" s="13" t="s">
        <v>54</v>
      </c>
      <c r="E54" s="13" t="s">
        <v>715</v>
      </c>
      <c r="F54" s="16">
        <v>407536.74</v>
      </c>
      <c r="G54" s="16">
        <v>97.4</v>
      </c>
      <c r="H54" s="16">
        <v>1565.54</v>
      </c>
      <c r="I54" s="15">
        <v>0</v>
      </c>
      <c r="J54" s="15">
        <v>1.54E-2</v>
      </c>
      <c r="K54" s="15">
        <v>2.3E-3</v>
      </c>
      <c r="L54" s="13" t="s">
        <v>7</v>
      </c>
    </row>
    <row r="55" spans="1:12">
      <c r="A55" s="13" t="s">
        <v>7</v>
      </c>
      <c r="B55" s="13" t="s">
        <v>812</v>
      </c>
      <c r="C55" s="14">
        <v>62007802</v>
      </c>
      <c r="D55" s="13" t="s">
        <v>48</v>
      </c>
      <c r="E55" s="13" t="s">
        <v>715</v>
      </c>
      <c r="F55" s="16">
        <v>733442.19</v>
      </c>
      <c r="G55" s="16">
        <v>81.02</v>
      </c>
      <c r="H55" s="16">
        <v>1910.44</v>
      </c>
      <c r="I55" s="15">
        <v>1.5E-3</v>
      </c>
      <c r="J55" s="15">
        <v>1.8800000000000001E-2</v>
      </c>
      <c r="K55" s="15">
        <v>2.8E-3</v>
      </c>
      <c r="L55" s="13" t="s">
        <v>7</v>
      </c>
    </row>
    <row r="56" spans="1:12">
      <c r="A56" s="13" t="s">
        <v>7</v>
      </c>
      <c r="B56" s="13" t="s">
        <v>813</v>
      </c>
      <c r="C56" s="14">
        <v>62010434</v>
      </c>
      <c r="D56" s="13" t="s">
        <v>92</v>
      </c>
      <c r="E56" s="13" t="s">
        <v>814</v>
      </c>
      <c r="F56" s="16">
        <v>549450</v>
      </c>
      <c r="G56" s="16">
        <v>347.05</v>
      </c>
      <c r="H56" s="16">
        <v>1906.85</v>
      </c>
      <c r="I56" s="15">
        <v>0</v>
      </c>
      <c r="J56" s="15">
        <v>1.8800000000000001E-2</v>
      </c>
      <c r="K56" s="15">
        <v>2.8E-3</v>
      </c>
      <c r="L56" s="13" t="s">
        <v>7</v>
      </c>
    </row>
    <row r="57" spans="1:12">
      <c r="A57" s="13" t="s">
        <v>7</v>
      </c>
      <c r="B57" s="13" t="s">
        <v>815</v>
      </c>
      <c r="C57" s="14">
        <v>62009766</v>
      </c>
      <c r="D57" s="13" t="s">
        <v>48</v>
      </c>
      <c r="E57" s="13" t="s">
        <v>715</v>
      </c>
      <c r="F57" s="16">
        <v>343000</v>
      </c>
      <c r="G57" s="16">
        <v>110.28</v>
      </c>
      <c r="H57" s="16">
        <v>1216.1099999999999</v>
      </c>
      <c r="I57" s="15">
        <v>0</v>
      </c>
      <c r="J57" s="15">
        <v>1.2E-2</v>
      </c>
      <c r="K57" s="15">
        <v>1.8E-3</v>
      </c>
      <c r="L57" s="13" t="s">
        <v>7</v>
      </c>
    </row>
    <row r="58" spans="1:12">
      <c r="A58" s="13" t="s">
        <v>7</v>
      </c>
      <c r="B58" s="13" t="s">
        <v>816</v>
      </c>
      <c r="C58" s="14">
        <v>62013941</v>
      </c>
      <c r="D58" s="13" t="s">
        <v>48</v>
      </c>
      <c r="E58" s="13" t="s">
        <v>817</v>
      </c>
      <c r="F58" s="16">
        <v>585385</v>
      </c>
      <c r="G58" s="16">
        <v>97.63</v>
      </c>
      <c r="H58" s="16">
        <v>1837.46</v>
      </c>
      <c r="I58" s="15">
        <v>0</v>
      </c>
      <c r="J58" s="15">
        <v>1.8100000000000002E-2</v>
      </c>
      <c r="K58" s="15">
        <v>2.7000000000000001E-3</v>
      </c>
      <c r="L58" s="13" t="s">
        <v>7</v>
      </c>
    </row>
    <row r="59" spans="1:12">
      <c r="A59" s="13" t="s">
        <v>7</v>
      </c>
      <c r="B59" s="13" t="s">
        <v>818</v>
      </c>
      <c r="C59" s="14">
        <v>60346871</v>
      </c>
      <c r="D59" s="13" t="s">
        <v>48</v>
      </c>
      <c r="E59" s="13" t="s">
        <v>819</v>
      </c>
      <c r="F59" s="16">
        <v>1331500</v>
      </c>
      <c r="G59" s="16">
        <v>119.23</v>
      </c>
      <c r="H59" s="16">
        <v>5104.1400000000003</v>
      </c>
      <c r="I59" s="15">
        <v>6.3E-3</v>
      </c>
      <c r="J59" s="15">
        <v>5.0200000000000002E-2</v>
      </c>
      <c r="K59" s="15">
        <v>7.4999999999999997E-3</v>
      </c>
      <c r="L59" s="13" t="s">
        <v>7</v>
      </c>
    </row>
    <row r="60" spans="1:12">
      <c r="A60" s="13" t="s">
        <v>7</v>
      </c>
      <c r="B60" s="13" t="s">
        <v>820</v>
      </c>
      <c r="C60" s="14">
        <v>62016084</v>
      </c>
      <c r="D60" s="13" t="s">
        <v>92</v>
      </c>
      <c r="E60" s="13" t="s">
        <v>715</v>
      </c>
      <c r="F60" s="16">
        <v>256250</v>
      </c>
      <c r="G60" s="16">
        <v>321.5</v>
      </c>
      <c r="H60" s="16">
        <v>823.84</v>
      </c>
      <c r="I60" s="15">
        <v>0</v>
      </c>
      <c r="J60" s="15">
        <v>8.0999999999999996E-3</v>
      </c>
      <c r="K60" s="15">
        <v>1.1999999999999999E-3</v>
      </c>
      <c r="L60" s="13" t="s">
        <v>7</v>
      </c>
    </row>
    <row r="61" spans="1:12">
      <c r="A61" s="8" t="s">
        <v>7</v>
      </c>
      <c r="B61" s="8" t="s">
        <v>111</v>
      </c>
      <c r="C61" s="8" t="s">
        <v>7</v>
      </c>
      <c r="D61" s="8" t="s">
        <v>7</v>
      </c>
      <c r="E61" s="8" t="s">
        <v>7</v>
      </c>
      <c r="F61" s="8" t="s">
        <v>7</v>
      </c>
      <c r="G61" s="8" t="s">
        <v>7</v>
      </c>
      <c r="H61" s="8" t="s">
        <v>7</v>
      </c>
      <c r="I61" s="8" t="s">
        <v>7</v>
      </c>
      <c r="J61" s="8" t="s">
        <v>7</v>
      </c>
      <c r="K61" s="8" t="s">
        <v>7</v>
      </c>
      <c r="L61" s="8" t="s">
        <v>7</v>
      </c>
    </row>
    <row r="62" spans="1:12">
      <c r="A62" s="8" t="s">
        <v>7</v>
      </c>
      <c r="B62" s="8" t="s">
        <v>156</v>
      </c>
      <c r="C62" s="8" t="s">
        <v>7</v>
      </c>
      <c r="D62" s="8" t="s">
        <v>7</v>
      </c>
      <c r="E62" s="8" t="s">
        <v>7</v>
      </c>
      <c r="F62" s="8" t="s">
        <v>7</v>
      </c>
      <c r="G62" s="8" t="s">
        <v>7</v>
      </c>
      <c r="H62" s="8" t="s">
        <v>7</v>
      </c>
      <c r="I62" s="8" t="s">
        <v>7</v>
      </c>
      <c r="J62" s="8" t="s">
        <v>7</v>
      </c>
      <c r="K62" s="8" t="s">
        <v>7</v>
      </c>
      <c r="L62" s="8" t="s">
        <v>7</v>
      </c>
    </row>
    <row r="63" spans="1:12">
      <c r="A63" s="7" t="s">
        <v>169</v>
      </c>
      <c r="B63" s="7" t="s">
        <v>65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>
      <c r="B1" s="7" t="s">
        <v>0</v>
      </c>
      <c r="C1" s="7" t="s">
        <v>1</v>
      </c>
    </row>
    <row r="2" spans="1:13">
      <c r="B2" s="7" t="s">
        <v>2</v>
      </c>
      <c r="C2" s="7" t="s">
        <v>3</v>
      </c>
    </row>
    <row r="3" spans="1:13">
      <c r="B3" s="7" t="s">
        <v>4</v>
      </c>
      <c r="C3" s="7" t="s">
        <v>5</v>
      </c>
    </row>
    <row r="4" spans="1:13">
      <c r="B4" s="7" t="s">
        <v>6</v>
      </c>
      <c r="C4" s="7">
        <v>9930</v>
      </c>
    </row>
    <row r="5" spans="1:13">
      <c r="B5" s="7" t="s">
        <v>7</v>
      </c>
      <c r="C5" s="7" t="s">
        <v>7</v>
      </c>
    </row>
    <row r="6" spans="1:13">
      <c r="A6" s="1" t="s">
        <v>7</v>
      </c>
      <c r="B6" s="1" t="s">
        <v>703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1:13">
      <c r="A7" s="1" t="s">
        <v>7</v>
      </c>
      <c r="B7" s="1" t="s">
        <v>821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1:13">
      <c r="A8" s="1" t="s">
        <v>7</v>
      </c>
      <c r="B8" s="1" t="s">
        <v>67</v>
      </c>
      <c r="C8" s="1" t="s">
        <v>68</v>
      </c>
      <c r="D8" s="1" t="s">
        <v>159</v>
      </c>
      <c r="E8" s="1" t="s">
        <v>72</v>
      </c>
      <c r="F8" s="1" t="s">
        <v>115</v>
      </c>
      <c r="G8" s="1" t="s">
        <v>117</v>
      </c>
      <c r="H8" s="1" t="s">
        <v>118</v>
      </c>
      <c r="I8" s="1" t="s">
        <v>9</v>
      </c>
      <c r="J8" s="1" t="s">
        <v>120</v>
      </c>
      <c r="K8" s="1" t="s">
        <v>76</v>
      </c>
      <c r="L8" s="1" t="s">
        <v>121</v>
      </c>
      <c r="M8" s="1" t="s">
        <v>7</v>
      </c>
    </row>
    <row r="9" spans="1:13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123</v>
      </c>
      <c r="H9" s="1" t="s">
        <v>124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1:1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7</v>
      </c>
    </row>
    <row r="11" spans="1:13">
      <c r="A11" s="8" t="s">
        <v>7</v>
      </c>
      <c r="B11" s="8" t="s">
        <v>667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10">
        <v>0</v>
      </c>
      <c r="J11" s="9">
        <v>0</v>
      </c>
      <c r="K11" s="9">
        <v>0</v>
      </c>
      <c r="L11" s="9">
        <v>0</v>
      </c>
      <c r="M11" s="8" t="s">
        <v>7</v>
      </c>
    </row>
    <row r="12" spans="1:13">
      <c r="A12" s="3" t="s">
        <v>7</v>
      </c>
      <c r="B12" s="3" t="s">
        <v>822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12">
        <v>0</v>
      </c>
      <c r="J12" s="11">
        <v>0</v>
      </c>
      <c r="K12" s="11">
        <v>0</v>
      </c>
      <c r="L12" s="11">
        <v>0</v>
      </c>
      <c r="M12" s="3" t="s">
        <v>7</v>
      </c>
    </row>
    <row r="13" spans="1:13">
      <c r="A13" s="3" t="s">
        <v>7</v>
      </c>
      <c r="B13" s="3" t="s">
        <v>823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12">
        <v>0</v>
      </c>
      <c r="J13" s="11">
        <v>0</v>
      </c>
      <c r="K13" s="11">
        <v>0</v>
      </c>
      <c r="L13" s="11">
        <v>0</v>
      </c>
      <c r="M13" s="3" t="s">
        <v>7</v>
      </c>
    </row>
    <row r="14" spans="1:13">
      <c r="A14" s="8" t="s">
        <v>7</v>
      </c>
      <c r="B14" s="8" t="s">
        <v>111</v>
      </c>
      <c r="C14" s="8" t="s">
        <v>7</v>
      </c>
      <c r="D14" s="8" t="s">
        <v>7</v>
      </c>
      <c r="E14" s="8" t="s">
        <v>7</v>
      </c>
      <c r="F14" s="8" t="s">
        <v>7</v>
      </c>
      <c r="G14" s="8" t="s">
        <v>7</v>
      </c>
      <c r="H14" s="8" t="s">
        <v>7</v>
      </c>
      <c r="I14" s="8" t="s">
        <v>7</v>
      </c>
      <c r="J14" s="8" t="s">
        <v>7</v>
      </c>
      <c r="K14" s="8" t="s">
        <v>7</v>
      </c>
      <c r="L14" s="8" t="s">
        <v>7</v>
      </c>
      <c r="M14" s="8" t="s">
        <v>7</v>
      </c>
    </row>
    <row r="15" spans="1:13">
      <c r="A15" s="8" t="s">
        <v>7</v>
      </c>
      <c r="B15" s="8" t="s">
        <v>156</v>
      </c>
      <c r="C15" s="8" t="s">
        <v>7</v>
      </c>
      <c r="D15" s="8" t="s">
        <v>7</v>
      </c>
      <c r="E15" s="8" t="s">
        <v>7</v>
      </c>
      <c r="F15" s="8" t="s">
        <v>7</v>
      </c>
      <c r="G15" s="8" t="s">
        <v>7</v>
      </c>
      <c r="H15" s="8" t="s">
        <v>7</v>
      </c>
      <c r="I15" s="8" t="s">
        <v>7</v>
      </c>
      <c r="J15" s="8" t="s">
        <v>7</v>
      </c>
      <c r="K15" s="8" t="s">
        <v>7</v>
      </c>
      <c r="L15" s="8" t="s">
        <v>7</v>
      </c>
      <c r="M15" s="8" t="s">
        <v>7</v>
      </c>
    </row>
    <row r="16" spans="1:13">
      <c r="A16" s="7" t="s">
        <v>169</v>
      </c>
      <c r="B16" s="7" t="s">
        <v>65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5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>
      <c r="B1" s="7" t="s">
        <v>0</v>
      </c>
      <c r="C1" s="7" t="s">
        <v>1</v>
      </c>
    </row>
    <row r="2" spans="1:13">
      <c r="B2" s="7" t="s">
        <v>2</v>
      </c>
      <c r="C2" s="7" t="s">
        <v>3</v>
      </c>
    </row>
    <row r="3" spans="1:13">
      <c r="B3" s="7" t="s">
        <v>4</v>
      </c>
      <c r="C3" s="7" t="s">
        <v>5</v>
      </c>
    </row>
    <row r="4" spans="1:13">
      <c r="B4" s="7" t="s">
        <v>6</v>
      </c>
      <c r="C4" s="7">
        <v>9930</v>
      </c>
    </row>
    <row r="5" spans="1:13">
      <c r="B5" s="7" t="s">
        <v>7</v>
      </c>
      <c r="C5" s="7" t="s">
        <v>7</v>
      </c>
    </row>
    <row r="6" spans="1:13">
      <c r="A6" s="1" t="s">
        <v>7</v>
      </c>
      <c r="B6" s="1" t="s">
        <v>703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1:13">
      <c r="A7" s="1" t="s">
        <v>7</v>
      </c>
      <c r="B7" s="1" t="s">
        <v>824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1:13">
      <c r="A8" s="1" t="s">
        <v>7</v>
      </c>
      <c r="B8" s="1" t="s">
        <v>67</v>
      </c>
      <c r="C8" s="1" t="s">
        <v>68</v>
      </c>
      <c r="D8" s="1" t="s">
        <v>159</v>
      </c>
      <c r="E8" s="1" t="s">
        <v>72</v>
      </c>
      <c r="F8" s="1" t="s">
        <v>115</v>
      </c>
      <c r="G8" s="1" t="s">
        <v>117</v>
      </c>
      <c r="H8" s="1" t="s">
        <v>118</v>
      </c>
      <c r="I8" s="1" t="s">
        <v>9</v>
      </c>
      <c r="J8" s="1" t="s">
        <v>120</v>
      </c>
      <c r="K8" s="1" t="s">
        <v>76</v>
      </c>
      <c r="L8" s="1" t="s">
        <v>121</v>
      </c>
      <c r="M8" s="1" t="s">
        <v>7</v>
      </c>
    </row>
    <row r="9" spans="1:13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171</v>
      </c>
      <c r="G9" s="1" t="s">
        <v>172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1:1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7</v>
      </c>
    </row>
    <row r="11" spans="1:13">
      <c r="A11" s="8" t="s">
        <v>7</v>
      </c>
      <c r="B11" s="8" t="s">
        <v>673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10">
        <v>0</v>
      </c>
      <c r="J11" s="9">
        <v>0</v>
      </c>
      <c r="K11" s="9">
        <v>0</v>
      </c>
      <c r="L11" s="9">
        <v>0</v>
      </c>
      <c r="M11" s="8" t="s">
        <v>7</v>
      </c>
    </row>
    <row r="12" spans="1:13">
      <c r="A12" s="3" t="s">
        <v>7</v>
      </c>
      <c r="B12" s="3" t="s">
        <v>825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12">
        <v>0</v>
      </c>
      <c r="J12" s="11">
        <v>0</v>
      </c>
      <c r="K12" s="11">
        <v>0</v>
      </c>
      <c r="L12" s="11">
        <v>0</v>
      </c>
      <c r="M12" s="3" t="s">
        <v>7</v>
      </c>
    </row>
    <row r="13" spans="1:13">
      <c r="A13" s="3" t="s">
        <v>7</v>
      </c>
      <c r="B13" s="3" t="s">
        <v>674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12">
        <v>0</v>
      </c>
      <c r="J13" s="11">
        <v>0</v>
      </c>
      <c r="K13" s="11">
        <v>0</v>
      </c>
      <c r="L13" s="11">
        <v>0</v>
      </c>
      <c r="M13" s="3" t="s">
        <v>7</v>
      </c>
    </row>
    <row r="14" spans="1:13">
      <c r="A14" s="3" t="s">
        <v>7</v>
      </c>
      <c r="B14" s="3" t="s">
        <v>826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12">
        <v>0</v>
      </c>
      <c r="J14" s="11">
        <v>0</v>
      </c>
      <c r="K14" s="11">
        <v>0</v>
      </c>
      <c r="L14" s="11">
        <v>0</v>
      </c>
      <c r="M14" s="3" t="s">
        <v>7</v>
      </c>
    </row>
    <row r="15" spans="1:13">
      <c r="A15" s="3" t="s">
        <v>7</v>
      </c>
      <c r="B15" s="3" t="s">
        <v>827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12">
        <v>0</v>
      </c>
      <c r="J15" s="11">
        <v>0</v>
      </c>
      <c r="K15" s="11">
        <v>0</v>
      </c>
      <c r="L15" s="11">
        <v>0</v>
      </c>
      <c r="M15" s="3" t="s">
        <v>7</v>
      </c>
    </row>
    <row r="16" spans="1:13">
      <c r="A16" s="3" t="s">
        <v>7</v>
      </c>
      <c r="B16" s="3" t="s">
        <v>676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12">
        <v>0</v>
      </c>
      <c r="J16" s="11">
        <v>0</v>
      </c>
      <c r="K16" s="11">
        <v>0</v>
      </c>
      <c r="L16" s="11">
        <v>0</v>
      </c>
      <c r="M16" s="3" t="s">
        <v>7</v>
      </c>
    </row>
    <row r="17" spans="1:13">
      <c r="A17" s="3" t="s">
        <v>7</v>
      </c>
      <c r="B17" s="3" t="s">
        <v>535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12">
        <v>0</v>
      </c>
      <c r="J17" s="11">
        <v>0</v>
      </c>
      <c r="K17" s="11">
        <v>0</v>
      </c>
      <c r="L17" s="11">
        <v>0</v>
      </c>
      <c r="M17" s="3" t="s">
        <v>7</v>
      </c>
    </row>
    <row r="18" spans="1:13">
      <c r="A18" s="3" t="s">
        <v>7</v>
      </c>
      <c r="B18" s="3" t="s">
        <v>828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12">
        <v>0</v>
      </c>
      <c r="J18" s="11">
        <v>0</v>
      </c>
      <c r="K18" s="11">
        <v>0</v>
      </c>
      <c r="L18" s="11">
        <v>0</v>
      </c>
      <c r="M18" s="3" t="s">
        <v>7</v>
      </c>
    </row>
    <row r="19" spans="1:13">
      <c r="A19" s="3" t="s">
        <v>7</v>
      </c>
      <c r="B19" s="3" t="s">
        <v>674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3" t="s">
        <v>7</v>
      </c>
      <c r="I19" s="12">
        <v>0</v>
      </c>
      <c r="J19" s="11">
        <v>0</v>
      </c>
      <c r="K19" s="11">
        <v>0</v>
      </c>
      <c r="L19" s="11">
        <v>0</v>
      </c>
      <c r="M19" s="3" t="s">
        <v>7</v>
      </c>
    </row>
    <row r="20" spans="1:13">
      <c r="A20" s="3" t="s">
        <v>7</v>
      </c>
      <c r="B20" s="3" t="s">
        <v>679</v>
      </c>
      <c r="C20" s="3" t="s">
        <v>7</v>
      </c>
      <c r="D20" s="3" t="s">
        <v>7</v>
      </c>
      <c r="E20" s="3" t="s">
        <v>7</v>
      </c>
      <c r="F20" s="3" t="s">
        <v>7</v>
      </c>
      <c r="G20" s="3" t="s">
        <v>7</v>
      </c>
      <c r="H20" s="3" t="s">
        <v>7</v>
      </c>
      <c r="I20" s="12">
        <v>0</v>
      </c>
      <c r="J20" s="11">
        <v>0</v>
      </c>
      <c r="K20" s="11">
        <v>0</v>
      </c>
      <c r="L20" s="11">
        <v>0</v>
      </c>
      <c r="M20" s="3" t="s">
        <v>7</v>
      </c>
    </row>
    <row r="21" spans="1:13">
      <c r="A21" s="3" t="s">
        <v>7</v>
      </c>
      <c r="B21" s="3" t="s">
        <v>676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3" t="s">
        <v>7</v>
      </c>
      <c r="I21" s="12">
        <v>0</v>
      </c>
      <c r="J21" s="11">
        <v>0</v>
      </c>
      <c r="K21" s="11">
        <v>0</v>
      </c>
      <c r="L21" s="11">
        <v>0</v>
      </c>
      <c r="M21" s="3" t="s">
        <v>7</v>
      </c>
    </row>
    <row r="22" spans="1:13">
      <c r="A22" s="3" t="s">
        <v>7</v>
      </c>
      <c r="B22" s="3" t="s">
        <v>680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3" t="s">
        <v>7</v>
      </c>
      <c r="I22" s="12">
        <v>0</v>
      </c>
      <c r="J22" s="11">
        <v>0</v>
      </c>
      <c r="K22" s="11">
        <v>0</v>
      </c>
      <c r="L22" s="11">
        <v>0</v>
      </c>
      <c r="M22" s="3" t="s">
        <v>7</v>
      </c>
    </row>
    <row r="23" spans="1:13">
      <c r="A23" s="3" t="s">
        <v>7</v>
      </c>
      <c r="B23" s="3" t="s">
        <v>535</v>
      </c>
      <c r="C23" s="3" t="s">
        <v>7</v>
      </c>
      <c r="D23" s="3" t="s">
        <v>7</v>
      </c>
      <c r="E23" s="3" t="s">
        <v>7</v>
      </c>
      <c r="F23" s="3" t="s">
        <v>7</v>
      </c>
      <c r="G23" s="3" t="s">
        <v>7</v>
      </c>
      <c r="H23" s="3" t="s">
        <v>7</v>
      </c>
      <c r="I23" s="12">
        <v>0</v>
      </c>
      <c r="J23" s="11">
        <v>0</v>
      </c>
      <c r="K23" s="11">
        <v>0</v>
      </c>
      <c r="L23" s="11">
        <v>0</v>
      </c>
      <c r="M23" s="3" t="s">
        <v>7</v>
      </c>
    </row>
    <row r="24" spans="1:13">
      <c r="A24" s="8" t="s">
        <v>7</v>
      </c>
      <c r="B24" s="8" t="s">
        <v>111</v>
      </c>
      <c r="C24" s="8" t="s">
        <v>7</v>
      </c>
      <c r="D24" s="8" t="s">
        <v>7</v>
      </c>
      <c r="E24" s="8" t="s">
        <v>7</v>
      </c>
      <c r="F24" s="8" t="s">
        <v>7</v>
      </c>
      <c r="G24" s="8" t="s">
        <v>7</v>
      </c>
      <c r="H24" s="8" t="s">
        <v>7</v>
      </c>
      <c r="I24" s="8" t="s">
        <v>7</v>
      </c>
      <c r="J24" s="8" t="s">
        <v>7</v>
      </c>
      <c r="K24" s="8" t="s">
        <v>7</v>
      </c>
      <c r="L24" s="8" t="s">
        <v>7</v>
      </c>
      <c r="M24" s="8" t="s">
        <v>7</v>
      </c>
    </row>
    <row r="25" spans="1:13">
      <c r="A25" s="8" t="s">
        <v>7</v>
      </c>
      <c r="B25" s="8" t="s">
        <v>156</v>
      </c>
      <c r="C25" s="8" t="s">
        <v>7</v>
      </c>
      <c r="D25" s="8" t="s">
        <v>7</v>
      </c>
      <c r="E25" s="8" t="s">
        <v>7</v>
      </c>
      <c r="F25" s="8" t="s">
        <v>7</v>
      </c>
      <c r="G25" s="8" t="s">
        <v>7</v>
      </c>
      <c r="H25" s="8" t="s">
        <v>7</v>
      </c>
      <c r="I25" s="8" t="s">
        <v>7</v>
      </c>
      <c r="J25" s="8" t="s">
        <v>7</v>
      </c>
      <c r="K25" s="8" t="s">
        <v>7</v>
      </c>
      <c r="L25" s="8" t="s">
        <v>7</v>
      </c>
      <c r="M25" s="8" t="s">
        <v>7</v>
      </c>
    </row>
    <row r="26" spans="1:13">
      <c r="A26" s="7" t="s">
        <v>169</v>
      </c>
      <c r="B26" s="7" t="s">
        <v>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rightToLeft="1" topLeftCell="A7" workbookViewId="0"/>
  </sheetViews>
  <sheetFormatPr defaultRowHeight="14.25"/>
  <cols>
    <col min="1" max="1" width="2" customWidth="1"/>
    <col min="2" max="2" width="40" customWidth="1"/>
    <col min="3" max="4" width="12" customWidth="1"/>
    <col min="5" max="5" width="7" customWidth="1"/>
    <col min="6" max="6" width="11" customWidth="1"/>
    <col min="7" max="7" width="16" customWidth="1"/>
    <col min="8" max="8" width="13" customWidth="1"/>
    <col min="9" max="9" width="15" customWidth="1"/>
    <col min="10" max="10" width="11" customWidth="1"/>
    <col min="11" max="11" width="24" customWidth="1"/>
    <col min="12" max="12" width="21" customWidth="1"/>
  </cols>
  <sheetData>
    <row r="1" spans="1:12">
      <c r="B1" s="7" t="s">
        <v>0</v>
      </c>
      <c r="C1" s="7" t="s">
        <v>1</v>
      </c>
    </row>
    <row r="2" spans="1:12">
      <c r="B2" s="7" t="s">
        <v>2</v>
      </c>
      <c r="C2" s="7" t="s">
        <v>3</v>
      </c>
    </row>
    <row r="3" spans="1:12">
      <c r="B3" s="7" t="s">
        <v>4</v>
      </c>
      <c r="C3" s="7" t="s">
        <v>5</v>
      </c>
    </row>
    <row r="4" spans="1:12">
      <c r="B4" s="7" t="s">
        <v>6</v>
      </c>
      <c r="C4" s="7">
        <v>9930</v>
      </c>
    </row>
    <row r="5" spans="1:12">
      <c r="B5" s="7" t="s">
        <v>7</v>
      </c>
      <c r="C5" s="7" t="s">
        <v>7</v>
      </c>
    </row>
    <row r="6" spans="1:12">
      <c r="A6" s="1" t="s">
        <v>7</v>
      </c>
      <c r="B6" s="1" t="s">
        <v>66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1:12">
      <c r="A7" s="1" t="s">
        <v>7</v>
      </c>
      <c r="B7" s="1" t="s">
        <v>67</v>
      </c>
      <c r="C7" s="1" t="s">
        <v>68</v>
      </c>
      <c r="D7" s="1" t="s">
        <v>69</v>
      </c>
      <c r="E7" s="1" t="s">
        <v>70</v>
      </c>
      <c r="F7" s="1" t="s">
        <v>71</v>
      </c>
      <c r="G7" s="1" t="s">
        <v>72</v>
      </c>
      <c r="H7" s="1" t="s">
        <v>73</v>
      </c>
      <c r="I7" s="1" t="s">
        <v>74</v>
      </c>
      <c r="J7" s="1" t="s">
        <v>75</v>
      </c>
      <c r="K7" s="1" t="s">
        <v>76</v>
      </c>
      <c r="L7" s="1" t="s">
        <v>77</v>
      </c>
    </row>
    <row r="8" spans="1:12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7</v>
      </c>
      <c r="H8" s="1" t="s">
        <v>12</v>
      </c>
      <c r="I8" s="1" t="s">
        <v>12</v>
      </c>
      <c r="J8" s="1" t="s">
        <v>11</v>
      </c>
      <c r="K8" s="1" t="s">
        <v>12</v>
      </c>
      <c r="L8" s="1" t="s">
        <v>12</v>
      </c>
    </row>
    <row r="9" spans="1:12">
      <c r="A9" s="1" t="s">
        <v>7</v>
      </c>
      <c r="B9" s="1" t="s">
        <v>7</v>
      </c>
      <c r="C9" s="1" t="s">
        <v>13</v>
      </c>
      <c r="D9" s="1" t="s">
        <v>14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84</v>
      </c>
      <c r="L9" s="1" t="s">
        <v>85</v>
      </c>
    </row>
    <row r="10" spans="1:12">
      <c r="A10" s="8" t="s">
        <v>7</v>
      </c>
      <c r="B10" s="8" t="s">
        <v>86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9">
        <v>0</v>
      </c>
      <c r="I10" s="9">
        <v>0</v>
      </c>
      <c r="J10" s="10">
        <v>29887.09</v>
      </c>
      <c r="K10" s="9">
        <v>1</v>
      </c>
      <c r="L10" s="9">
        <v>4.4200000000000003E-2</v>
      </c>
    </row>
    <row r="11" spans="1:12">
      <c r="A11" s="3" t="s">
        <v>7</v>
      </c>
      <c r="B11" s="3" t="s">
        <v>87</v>
      </c>
      <c r="C11" s="3" t="s">
        <v>7</v>
      </c>
      <c r="D11" s="3" t="s">
        <v>7</v>
      </c>
      <c r="E11" s="3" t="s">
        <v>7</v>
      </c>
      <c r="F11" s="3" t="s">
        <v>7</v>
      </c>
      <c r="G11" s="3" t="s">
        <v>7</v>
      </c>
      <c r="H11" s="11">
        <v>0</v>
      </c>
      <c r="I11" s="11">
        <v>0</v>
      </c>
      <c r="J11" s="12">
        <v>29887.09</v>
      </c>
      <c r="K11" s="11">
        <v>1</v>
      </c>
      <c r="L11" s="11">
        <v>4.4200000000000003E-2</v>
      </c>
    </row>
    <row r="12" spans="1:12">
      <c r="A12" s="3" t="s">
        <v>7</v>
      </c>
      <c r="B12" s="3" t="s">
        <v>88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3" t="s">
        <v>7</v>
      </c>
      <c r="K12" s="3" t="s">
        <v>7</v>
      </c>
      <c r="L12" s="3" t="s">
        <v>7</v>
      </c>
    </row>
    <row r="13" spans="1:12">
      <c r="A13" s="13" t="s">
        <v>7</v>
      </c>
      <c r="B13" s="13" t="s">
        <v>89</v>
      </c>
      <c r="C13" s="14">
        <v>251</v>
      </c>
      <c r="D13" s="13" t="s">
        <v>7</v>
      </c>
      <c r="E13" s="13" t="s">
        <v>90</v>
      </c>
      <c r="F13" s="13" t="s">
        <v>91</v>
      </c>
      <c r="G13" s="13" t="s">
        <v>92</v>
      </c>
      <c r="H13" s="15">
        <v>0</v>
      </c>
      <c r="I13" s="15">
        <v>0</v>
      </c>
      <c r="J13" s="16">
        <v>1.32</v>
      </c>
      <c r="K13" s="15">
        <v>0</v>
      </c>
      <c r="L13" s="15">
        <v>0</v>
      </c>
    </row>
    <row r="14" spans="1:12">
      <c r="A14" s="13" t="s">
        <v>7</v>
      </c>
      <c r="B14" s="13" t="s">
        <v>93</v>
      </c>
      <c r="C14" s="14">
        <v>111111111</v>
      </c>
      <c r="D14" s="14">
        <v>512199381</v>
      </c>
      <c r="E14" s="13" t="s">
        <v>94</v>
      </c>
      <c r="F14" s="13" t="s">
        <v>91</v>
      </c>
      <c r="G14" s="13" t="s">
        <v>92</v>
      </c>
      <c r="H14" s="15">
        <v>0</v>
      </c>
      <c r="I14" s="15">
        <v>0</v>
      </c>
      <c r="J14" s="16">
        <v>11437.22</v>
      </c>
      <c r="K14" s="15">
        <v>0.38269999999999998</v>
      </c>
      <c r="L14" s="15">
        <v>1.6899999999999998E-2</v>
      </c>
    </row>
    <row r="15" spans="1:12">
      <c r="A15" s="3" t="s">
        <v>7</v>
      </c>
      <c r="B15" s="3" t="s">
        <v>95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3" t="s">
        <v>7</v>
      </c>
      <c r="J15" s="3" t="s">
        <v>7</v>
      </c>
      <c r="K15" s="3" t="s">
        <v>7</v>
      </c>
      <c r="L15" s="3" t="s">
        <v>7</v>
      </c>
    </row>
    <row r="16" spans="1:12">
      <c r="A16" s="13" t="s">
        <v>7</v>
      </c>
      <c r="B16" s="13" t="s">
        <v>96</v>
      </c>
      <c r="C16" s="14">
        <v>110003894</v>
      </c>
      <c r="D16" s="14">
        <v>512199381</v>
      </c>
      <c r="E16" s="13" t="s">
        <v>94</v>
      </c>
      <c r="F16" s="13" t="s">
        <v>91</v>
      </c>
      <c r="G16" s="13" t="s">
        <v>97</v>
      </c>
      <c r="H16" s="15">
        <v>0</v>
      </c>
      <c r="I16" s="15">
        <v>0</v>
      </c>
      <c r="J16" s="16">
        <v>13.73</v>
      </c>
      <c r="K16" s="15">
        <v>5.0000000000000001E-4</v>
      </c>
      <c r="L16" s="15">
        <v>0</v>
      </c>
    </row>
    <row r="17" spans="1:12">
      <c r="A17" s="13" t="s">
        <v>7</v>
      </c>
      <c r="B17" s="13" t="s">
        <v>98</v>
      </c>
      <c r="C17" s="14">
        <v>110002987</v>
      </c>
      <c r="D17" s="14">
        <v>512199381</v>
      </c>
      <c r="E17" s="13" t="s">
        <v>94</v>
      </c>
      <c r="F17" s="13" t="s">
        <v>91</v>
      </c>
      <c r="G17" s="13" t="s">
        <v>54</v>
      </c>
      <c r="H17" s="15">
        <v>0</v>
      </c>
      <c r="I17" s="15">
        <v>0</v>
      </c>
      <c r="J17" s="16">
        <v>-100.85</v>
      </c>
      <c r="K17" s="15">
        <v>-3.3999999999999998E-3</v>
      </c>
      <c r="L17" s="15">
        <v>-1E-4</v>
      </c>
    </row>
    <row r="18" spans="1:12">
      <c r="A18" s="13" t="s">
        <v>7</v>
      </c>
      <c r="B18" s="13" t="s">
        <v>99</v>
      </c>
      <c r="C18" s="14">
        <v>110002805</v>
      </c>
      <c r="D18" s="14">
        <v>512199381</v>
      </c>
      <c r="E18" s="13" t="s">
        <v>94</v>
      </c>
      <c r="F18" s="13" t="s">
        <v>91</v>
      </c>
      <c r="G18" s="13" t="s">
        <v>48</v>
      </c>
      <c r="H18" s="15">
        <v>0</v>
      </c>
      <c r="I18" s="15">
        <v>0</v>
      </c>
      <c r="J18" s="16">
        <v>2526.4299999999998</v>
      </c>
      <c r="K18" s="15">
        <v>8.4500000000000006E-2</v>
      </c>
      <c r="L18" s="15">
        <v>3.7000000000000002E-3</v>
      </c>
    </row>
    <row r="19" spans="1:12">
      <c r="A19" s="13" t="s">
        <v>7</v>
      </c>
      <c r="B19" s="13" t="s">
        <v>100</v>
      </c>
      <c r="C19" s="14">
        <v>110009834</v>
      </c>
      <c r="D19" s="14">
        <v>512199381</v>
      </c>
      <c r="E19" s="13" t="s">
        <v>94</v>
      </c>
      <c r="F19" s="13" t="s">
        <v>91</v>
      </c>
      <c r="G19" s="13" t="s">
        <v>56</v>
      </c>
      <c r="H19" s="15">
        <v>0</v>
      </c>
      <c r="I19" s="15">
        <v>0</v>
      </c>
      <c r="J19" s="16">
        <v>0.68</v>
      </c>
      <c r="K19" s="15">
        <v>0</v>
      </c>
      <c r="L19" s="15">
        <v>0</v>
      </c>
    </row>
    <row r="20" spans="1:12">
      <c r="A20" s="13" t="s">
        <v>7</v>
      </c>
      <c r="B20" s="13" t="s">
        <v>101</v>
      </c>
      <c r="C20" s="14">
        <v>110010568</v>
      </c>
      <c r="D20" s="14">
        <v>512199381</v>
      </c>
      <c r="E20" s="13" t="s">
        <v>94</v>
      </c>
      <c r="F20" s="13" t="s">
        <v>91</v>
      </c>
      <c r="G20" s="13" t="s">
        <v>62</v>
      </c>
      <c r="H20" s="15">
        <v>0</v>
      </c>
      <c r="I20" s="15">
        <v>0</v>
      </c>
      <c r="J20" s="16">
        <v>225.76</v>
      </c>
      <c r="K20" s="15">
        <v>7.4999999999999997E-3</v>
      </c>
      <c r="L20" s="15">
        <v>2.9999999999999997E-4</v>
      </c>
    </row>
    <row r="21" spans="1:12">
      <c r="A21" s="13" t="s">
        <v>7</v>
      </c>
      <c r="B21" s="13" t="s">
        <v>102</v>
      </c>
      <c r="C21" s="14">
        <v>110003068</v>
      </c>
      <c r="D21" s="14">
        <v>512199381</v>
      </c>
      <c r="E21" s="13" t="s">
        <v>94</v>
      </c>
      <c r="F21" s="13" t="s">
        <v>91</v>
      </c>
      <c r="G21" s="13" t="s">
        <v>50</v>
      </c>
      <c r="H21" s="15">
        <v>0</v>
      </c>
      <c r="I21" s="15">
        <v>0</v>
      </c>
      <c r="J21" s="16">
        <v>5.51</v>
      </c>
      <c r="K21" s="15">
        <v>2.0000000000000001E-4</v>
      </c>
      <c r="L21" s="15">
        <v>0</v>
      </c>
    </row>
    <row r="22" spans="1:12">
      <c r="A22" s="13" t="s">
        <v>7</v>
      </c>
      <c r="B22" s="13" t="s">
        <v>103</v>
      </c>
      <c r="C22" s="14">
        <v>110006038</v>
      </c>
      <c r="D22" s="14">
        <v>512199381</v>
      </c>
      <c r="E22" s="13" t="s">
        <v>94</v>
      </c>
      <c r="F22" s="13" t="s">
        <v>91</v>
      </c>
      <c r="G22" s="13" t="s">
        <v>52</v>
      </c>
      <c r="H22" s="15">
        <v>0</v>
      </c>
      <c r="I22" s="15">
        <v>0</v>
      </c>
      <c r="J22" s="16">
        <v>0.51</v>
      </c>
      <c r="K22" s="15">
        <v>0</v>
      </c>
      <c r="L22" s="15">
        <v>0</v>
      </c>
    </row>
    <row r="23" spans="1:12">
      <c r="A23" s="3" t="s">
        <v>7</v>
      </c>
      <c r="B23" s="3" t="s">
        <v>104</v>
      </c>
      <c r="C23" s="3" t="s">
        <v>7</v>
      </c>
      <c r="D23" s="3" t="s">
        <v>7</v>
      </c>
      <c r="E23" s="3" t="s">
        <v>7</v>
      </c>
      <c r="F23" s="3" t="s">
        <v>7</v>
      </c>
      <c r="G23" s="3" t="s">
        <v>7</v>
      </c>
      <c r="H23" s="3" t="s">
        <v>7</v>
      </c>
      <c r="I23" s="3" t="s">
        <v>7</v>
      </c>
      <c r="J23" s="3" t="s">
        <v>7</v>
      </c>
      <c r="K23" s="3" t="s">
        <v>7</v>
      </c>
      <c r="L23" s="3" t="s">
        <v>7</v>
      </c>
    </row>
    <row r="24" spans="1:12">
      <c r="A24" s="13" t="s">
        <v>7</v>
      </c>
      <c r="B24" s="13" t="s">
        <v>93</v>
      </c>
      <c r="C24" s="14">
        <v>111111222</v>
      </c>
      <c r="D24" s="14">
        <v>512199381</v>
      </c>
      <c r="E24" s="13" t="s">
        <v>94</v>
      </c>
      <c r="F24" s="13" t="s">
        <v>91</v>
      </c>
      <c r="G24" s="13" t="s">
        <v>92</v>
      </c>
      <c r="H24" s="15">
        <v>1E-4</v>
      </c>
      <c r="I24" s="15">
        <v>0</v>
      </c>
      <c r="J24" s="16">
        <v>15776.77</v>
      </c>
      <c r="K24" s="15">
        <v>0.52790000000000004</v>
      </c>
      <c r="L24" s="15">
        <v>2.3300000000000001E-2</v>
      </c>
    </row>
    <row r="25" spans="1:12">
      <c r="A25" s="3" t="s">
        <v>7</v>
      </c>
      <c r="B25" s="3" t="s">
        <v>105</v>
      </c>
      <c r="C25" s="3" t="s">
        <v>7</v>
      </c>
      <c r="D25" s="3" t="s">
        <v>7</v>
      </c>
      <c r="E25" s="3" t="s">
        <v>7</v>
      </c>
      <c r="F25" s="3" t="s">
        <v>7</v>
      </c>
      <c r="G25" s="3" t="s">
        <v>7</v>
      </c>
      <c r="H25" s="3" t="s">
        <v>7</v>
      </c>
      <c r="I25" s="3" t="s">
        <v>7</v>
      </c>
      <c r="J25" s="3" t="s">
        <v>7</v>
      </c>
      <c r="K25" s="3" t="s">
        <v>7</v>
      </c>
      <c r="L25" s="3" t="s">
        <v>7</v>
      </c>
    </row>
    <row r="26" spans="1:12">
      <c r="A26" s="3" t="s">
        <v>7</v>
      </c>
      <c r="B26" s="3" t="s">
        <v>106</v>
      </c>
      <c r="C26" s="3" t="s">
        <v>7</v>
      </c>
      <c r="D26" s="3" t="s">
        <v>7</v>
      </c>
      <c r="E26" s="3" t="s">
        <v>7</v>
      </c>
      <c r="F26" s="3" t="s">
        <v>7</v>
      </c>
      <c r="G26" s="3" t="s">
        <v>7</v>
      </c>
      <c r="H26" s="3" t="s">
        <v>7</v>
      </c>
      <c r="I26" s="3" t="s">
        <v>7</v>
      </c>
      <c r="J26" s="3" t="s">
        <v>7</v>
      </c>
      <c r="K26" s="3" t="s">
        <v>7</v>
      </c>
      <c r="L26" s="3" t="s">
        <v>7</v>
      </c>
    </row>
    <row r="27" spans="1:12">
      <c r="A27" s="3" t="s">
        <v>7</v>
      </c>
      <c r="B27" s="3" t="s">
        <v>107</v>
      </c>
      <c r="C27" s="3" t="s">
        <v>7</v>
      </c>
      <c r="D27" s="3" t="s">
        <v>7</v>
      </c>
      <c r="E27" s="3" t="s">
        <v>7</v>
      </c>
      <c r="F27" s="3" t="s">
        <v>7</v>
      </c>
      <c r="G27" s="3" t="s">
        <v>7</v>
      </c>
      <c r="H27" s="3" t="s">
        <v>7</v>
      </c>
      <c r="I27" s="3" t="s">
        <v>7</v>
      </c>
      <c r="J27" s="3" t="s">
        <v>7</v>
      </c>
      <c r="K27" s="3" t="s">
        <v>7</v>
      </c>
      <c r="L27" s="3" t="s">
        <v>7</v>
      </c>
    </row>
    <row r="28" spans="1:12">
      <c r="A28" s="3" t="s">
        <v>7</v>
      </c>
      <c r="B28" s="3" t="s">
        <v>108</v>
      </c>
      <c r="C28" s="3" t="s">
        <v>7</v>
      </c>
      <c r="D28" s="3" t="s">
        <v>7</v>
      </c>
      <c r="E28" s="3" t="s">
        <v>7</v>
      </c>
      <c r="F28" s="3" t="s">
        <v>7</v>
      </c>
      <c r="G28" s="3" t="s">
        <v>7</v>
      </c>
      <c r="H28" s="3" t="s">
        <v>7</v>
      </c>
      <c r="I28" s="3" t="s">
        <v>7</v>
      </c>
      <c r="J28" s="3" t="s">
        <v>7</v>
      </c>
      <c r="K28" s="3" t="s">
        <v>7</v>
      </c>
      <c r="L28" s="3" t="s">
        <v>7</v>
      </c>
    </row>
    <row r="29" spans="1:12">
      <c r="A29" s="3" t="s">
        <v>7</v>
      </c>
      <c r="B29" s="3" t="s">
        <v>109</v>
      </c>
      <c r="C29" s="3" t="s">
        <v>7</v>
      </c>
      <c r="D29" s="3" t="s">
        <v>7</v>
      </c>
      <c r="E29" s="3" t="s">
        <v>7</v>
      </c>
      <c r="F29" s="3" t="s">
        <v>7</v>
      </c>
      <c r="G29" s="3" t="s">
        <v>7</v>
      </c>
      <c r="H29" s="11">
        <v>0</v>
      </c>
      <c r="I29" s="11">
        <v>0</v>
      </c>
      <c r="J29" s="12">
        <v>0</v>
      </c>
      <c r="K29" s="11">
        <v>0</v>
      </c>
      <c r="L29" s="11">
        <v>0</v>
      </c>
    </row>
    <row r="30" spans="1:12">
      <c r="A30" s="3" t="s">
        <v>7</v>
      </c>
      <c r="B30" s="3" t="s">
        <v>110</v>
      </c>
      <c r="C30" s="3" t="s">
        <v>7</v>
      </c>
      <c r="D30" s="3" t="s">
        <v>7</v>
      </c>
      <c r="E30" s="3" t="s">
        <v>7</v>
      </c>
      <c r="F30" s="3" t="s">
        <v>7</v>
      </c>
      <c r="G30" s="3" t="s">
        <v>7</v>
      </c>
      <c r="H30" s="3" t="s">
        <v>7</v>
      </c>
      <c r="I30" s="3" t="s">
        <v>7</v>
      </c>
      <c r="J30" s="3" t="s">
        <v>7</v>
      </c>
      <c r="K30" s="3" t="s">
        <v>7</v>
      </c>
      <c r="L30" s="3" t="s">
        <v>7</v>
      </c>
    </row>
    <row r="31" spans="1:12">
      <c r="A31" s="3" t="s">
        <v>7</v>
      </c>
      <c r="B31" s="3" t="s">
        <v>108</v>
      </c>
      <c r="C31" s="3" t="s">
        <v>7</v>
      </c>
      <c r="D31" s="3" t="s">
        <v>7</v>
      </c>
      <c r="E31" s="3" t="s">
        <v>7</v>
      </c>
      <c r="F31" s="3" t="s">
        <v>7</v>
      </c>
      <c r="G31" s="3" t="s">
        <v>7</v>
      </c>
      <c r="H31" s="3" t="s">
        <v>7</v>
      </c>
      <c r="I31" s="3" t="s">
        <v>7</v>
      </c>
      <c r="J31" s="3" t="s">
        <v>7</v>
      </c>
      <c r="K31" s="3" t="s">
        <v>7</v>
      </c>
      <c r="L31" s="3" t="s">
        <v>7</v>
      </c>
    </row>
    <row r="32" spans="1:12">
      <c r="A32" s="8" t="s">
        <v>7</v>
      </c>
      <c r="B32" s="8" t="s">
        <v>111</v>
      </c>
      <c r="C32" s="8" t="s">
        <v>7</v>
      </c>
      <c r="D32" s="8" t="s">
        <v>7</v>
      </c>
      <c r="E32" s="8" t="s">
        <v>7</v>
      </c>
      <c r="F32" s="8" t="s">
        <v>7</v>
      </c>
      <c r="G32" s="8" t="s">
        <v>7</v>
      </c>
      <c r="H32" s="8" t="s">
        <v>7</v>
      </c>
      <c r="I32" s="8" t="s">
        <v>7</v>
      </c>
      <c r="J32" s="8" t="s">
        <v>7</v>
      </c>
      <c r="K32" s="8" t="s">
        <v>7</v>
      </c>
      <c r="L32" s="8" t="s">
        <v>7</v>
      </c>
    </row>
    <row r="33" spans="1:2">
      <c r="A33" s="7" t="s">
        <v>64</v>
      </c>
      <c r="B33" s="7" t="s">
        <v>65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1" customWidth="1"/>
    <col min="4" max="4" width="10" customWidth="1"/>
    <col min="5" max="5" width="14" customWidth="1"/>
    <col min="6" max="6" width="13" customWidth="1"/>
    <col min="7" max="7" width="16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1:12">
      <c r="B1" s="7" t="s">
        <v>0</v>
      </c>
      <c r="C1" s="7" t="s">
        <v>1</v>
      </c>
    </row>
    <row r="2" spans="1:12">
      <c r="B2" s="7" t="s">
        <v>2</v>
      </c>
      <c r="C2" s="7" t="s">
        <v>3</v>
      </c>
    </row>
    <row r="3" spans="1:12">
      <c r="B3" s="7" t="s">
        <v>4</v>
      </c>
      <c r="C3" s="7" t="s">
        <v>5</v>
      </c>
    </row>
    <row r="4" spans="1:12">
      <c r="B4" s="7" t="s">
        <v>6</v>
      </c>
      <c r="C4" s="7">
        <v>9930</v>
      </c>
    </row>
    <row r="5" spans="1:12">
      <c r="B5" s="7" t="s">
        <v>7</v>
      </c>
      <c r="C5" s="7" t="s">
        <v>7</v>
      </c>
    </row>
    <row r="6" spans="1:12">
      <c r="A6" s="1" t="s">
        <v>7</v>
      </c>
      <c r="B6" s="1" t="s">
        <v>703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1:12">
      <c r="A7" s="1" t="s">
        <v>7</v>
      </c>
      <c r="B7" s="1" t="s">
        <v>829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1:12">
      <c r="A8" s="1" t="s">
        <v>7</v>
      </c>
      <c r="B8" s="1" t="s">
        <v>67</v>
      </c>
      <c r="C8" s="1" t="s">
        <v>68</v>
      </c>
      <c r="D8" s="1" t="s">
        <v>159</v>
      </c>
      <c r="E8" s="1" t="s">
        <v>72</v>
      </c>
      <c r="F8" s="1" t="s">
        <v>115</v>
      </c>
      <c r="G8" s="1" t="s">
        <v>117</v>
      </c>
      <c r="H8" s="1" t="s">
        <v>118</v>
      </c>
      <c r="I8" s="1" t="s">
        <v>9</v>
      </c>
      <c r="J8" s="1" t="s">
        <v>76</v>
      </c>
      <c r="K8" s="1" t="s">
        <v>121</v>
      </c>
      <c r="L8" s="1" t="s">
        <v>7</v>
      </c>
    </row>
    <row r="9" spans="1:1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123</v>
      </c>
      <c r="H9" s="1" t="s">
        <v>124</v>
      </c>
      <c r="I9" s="1" t="s">
        <v>11</v>
      </c>
      <c r="J9" s="1" t="s">
        <v>12</v>
      </c>
      <c r="K9" s="1" t="s">
        <v>12</v>
      </c>
      <c r="L9" s="1" t="s">
        <v>7</v>
      </c>
    </row>
    <row r="10" spans="1:1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7</v>
      </c>
    </row>
    <row r="11" spans="1:12">
      <c r="A11" s="8" t="s">
        <v>7</v>
      </c>
      <c r="B11" s="8" t="s">
        <v>682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10">
        <v>9616.5499999999993</v>
      </c>
      <c r="J11" s="9">
        <v>1</v>
      </c>
      <c r="K11" s="9">
        <v>1.4200000000000001E-2</v>
      </c>
      <c r="L11" s="8" t="s">
        <v>7</v>
      </c>
    </row>
    <row r="12" spans="1:12">
      <c r="A12" s="3" t="s">
        <v>7</v>
      </c>
      <c r="B12" s="3" t="s">
        <v>830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12">
        <v>9616.5499999999993</v>
      </c>
      <c r="J12" s="11">
        <v>1</v>
      </c>
      <c r="K12" s="11">
        <v>1.4200000000000001E-2</v>
      </c>
      <c r="L12" s="3" t="s">
        <v>7</v>
      </c>
    </row>
    <row r="13" spans="1:12">
      <c r="A13" s="3" t="s">
        <v>7</v>
      </c>
      <c r="B13" s="3" t="s">
        <v>674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12">
        <v>0</v>
      </c>
      <c r="J13" s="11">
        <v>0</v>
      </c>
      <c r="K13" s="11">
        <v>0</v>
      </c>
      <c r="L13" s="3" t="s">
        <v>7</v>
      </c>
    </row>
    <row r="14" spans="1:12">
      <c r="A14" s="3" t="s">
        <v>7</v>
      </c>
      <c r="B14" s="3" t="s">
        <v>826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12">
        <v>9616.5499999999993</v>
      </c>
      <c r="J14" s="11">
        <v>1</v>
      </c>
      <c r="K14" s="11">
        <v>1.4200000000000001E-2</v>
      </c>
      <c r="L14" s="3" t="s">
        <v>7</v>
      </c>
    </row>
    <row r="15" spans="1:12">
      <c r="A15" s="13" t="s">
        <v>7</v>
      </c>
      <c r="B15" s="13" t="s">
        <v>831</v>
      </c>
      <c r="C15" s="14">
        <v>9905783</v>
      </c>
      <c r="D15" s="13" t="s">
        <v>686</v>
      </c>
      <c r="E15" s="13" t="s">
        <v>48</v>
      </c>
      <c r="F15" s="13" t="s">
        <v>832</v>
      </c>
      <c r="G15" s="16">
        <v>-13500000</v>
      </c>
      <c r="H15" s="16">
        <v>-5.21</v>
      </c>
      <c r="I15" s="16">
        <v>2260.98</v>
      </c>
      <c r="J15" s="15">
        <v>0.2351</v>
      </c>
      <c r="K15" s="15">
        <v>3.3E-3</v>
      </c>
      <c r="L15" s="13" t="s">
        <v>7</v>
      </c>
    </row>
    <row r="16" spans="1:12">
      <c r="A16" s="13" t="s">
        <v>7</v>
      </c>
      <c r="B16" s="13" t="s">
        <v>833</v>
      </c>
      <c r="C16" s="14">
        <v>9905880</v>
      </c>
      <c r="D16" s="13" t="s">
        <v>686</v>
      </c>
      <c r="E16" s="13" t="s">
        <v>48</v>
      </c>
      <c r="F16" s="13" t="s">
        <v>834</v>
      </c>
      <c r="G16" s="16">
        <v>-6550000</v>
      </c>
      <c r="H16" s="16">
        <v>-1.08</v>
      </c>
      <c r="I16" s="16">
        <v>227.38</v>
      </c>
      <c r="J16" s="15">
        <v>2.3599999999999999E-2</v>
      </c>
      <c r="K16" s="15">
        <v>2.9999999999999997E-4</v>
      </c>
      <c r="L16" s="13" t="s">
        <v>7</v>
      </c>
    </row>
    <row r="17" spans="1:12">
      <c r="A17" s="13" t="s">
        <v>7</v>
      </c>
      <c r="B17" s="13" t="s">
        <v>835</v>
      </c>
      <c r="C17" s="14">
        <v>9905859</v>
      </c>
      <c r="D17" s="13" t="s">
        <v>686</v>
      </c>
      <c r="E17" s="13" t="s">
        <v>48</v>
      </c>
      <c r="F17" s="13" t="s">
        <v>836</v>
      </c>
      <c r="G17" s="16">
        <v>-790000</v>
      </c>
      <c r="H17" s="16">
        <v>-1.42</v>
      </c>
      <c r="I17" s="16">
        <v>36.18</v>
      </c>
      <c r="J17" s="15">
        <v>3.8E-3</v>
      </c>
      <c r="K17" s="15">
        <v>0</v>
      </c>
      <c r="L17" s="13" t="s">
        <v>7</v>
      </c>
    </row>
    <row r="18" spans="1:12">
      <c r="A18" s="13" t="s">
        <v>7</v>
      </c>
      <c r="B18" s="13" t="s">
        <v>837</v>
      </c>
      <c r="C18" s="14">
        <v>9905841</v>
      </c>
      <c r="D18" s="13" t="s">
        <v>686</v>
      </c>
      <c r="E18" s="13" t="s">
        <v>48</v>
      </c>
      <c r="F18" s="13" t="s">
        <v>838</v>
      </c>
      <c r="G18" s="16">
        <v>-3930000</v>
      </c>
      <c r="H18" s="16">
        <v>-3.9</v>
      </c>
      <c r="I18" s="16">
        <v>492.85</v>
      </c>
      <c r="J18" s="15">
        <v>5.1200000000000002E-2</v>
      </c>
      <c r="K18" s="15">
        <v>6.9999999999999999E-4</v>
      </c>
      <c r="L18" s="13" t="s">
        <v>7</v>
      </c>
    </row>
    <row r="19" spans="1:12">
      <c r="A19" s="13" t="s">
        <v>7</v>
      </c>
      <c r="B19" s="13" t="s">
        <v>839</v>
      </c>
      <c r="C19" s="14">
        <v>9905852</v>
      </c>
      <c r="D19" s="13" t="s">
        <v>686</v>
      </c>
      <c r="E19" s="13" t="s">
        <v>48</v>
      </c>
      <c r="F19" s="13" t="s">
        <v>840</v>
      </c>
      <c r="G19" s="16">
        <v>-1575000</v>
      </c>
      <c r="H19" s="16">
        <v>-2.2599999999999998</v>
      </c>
      <c r="I19" s="16">
        <v>114.36</v>
      </c>
      <c r="J19" s="15">
        <v>1.1900000000000001E-2</v>
      </c>
      <c r="K19" s="15">
        <v>2.0000000000000001E-4</v>
      </c>
      <c r="L19" s="13" t="s">
        <v>7</v>
      </c>
    </row>
    <row r="20" spans="1:12">
      <c r="A20" s="13" t="s">
        <v>7</v>
      </c>
      <c r="B20" s="13" t="s">
        <v>841</v>
      </c>
      <c r="C20" s="14">
        <v>9905801</v>
      </c>
      <c r="D20" s="13" t="s">
        <v>686</v>
      </c>
      <c r="E20" s="13" t="s">
        <v>48</v>
      </c>
      <c r="F20" s="13" t="s">
        <v>842</v>
      </c>
      <c r="G20" s="16">
        <v>-36303000</v>
      </c>
      <c r="H20" s="16">
        <v>-5.4</v>
      </c>
      <c r="I20" s="16">
        <v>6306.01</v>
      </c>
      <c r="J20" s="15">
        <v>0.65569999999999995</v>
      </c>
      <c r="K20" s="15">
        <v>9.2999999999999992E-3</v>
      </c>
      <c r="L20" s="13" t="s">
        <v>7</v>
      </c>
    </row>
    <row r="21" spans="1:12">
      <c r="A21" s="13" t="s">
        <v>7</v>
      </c>
      <c r="B21" s="13" t="s">
        <v>843</v>
      </c>
      <c r="C21" s="14">
        <v>9905857</v>
      </c>
      <c r="D21" s="13" t="s">
        <v>686</v>
      </c>
      <c r="E21" s="13" t="s">
        <v>48</v>
      </c>
      <c r="F21" s="13" t="s">
        <v>844</v>
      </c>
      <c r="G21" s="16">
        <v>-1200000</v>
      </c>
      <c r="H21" s="16">
        <v>-1.79</v>
      </c>
      <c r="I21" s="16">
        <v>68.989999999999995</v>
      </c>
      <c r="J21" s="15">
        <v>7.1999999999999998E-3</v>
      </c>
      <c r="K21" s="15">
        <v>1E-4</v>
      </c>
      <c r="L21" s="13" t="s">
        <v>7</v>
      </c>
    </row>
    <row r="22" spans="1:12">
      <c r="A22" s="13" t="s">
        <v>7</v>
      </c>
      <c r="B22" s="13" t="s">
        <v>845</v>
      </c>
      <c r="C22" s="14">
        <v>9905803</v>
      </c>
      <c r="D22" s="13" t="s">
        <v>686</v>
      </c>
      <c r="E22" s="13" t="s">
        <v>54</v>
      </c>
      <c r="F22" s="13" t="s">
        <v>842</v>
      </c>
      <c r="G22" s="16">
        <v>-2537983</v>
      </c>
      <c r="H22" s="16">
        <v>-1.1000000000000001</v>
      </c>
      <c r="I22" s="16">
        <v>109.8</v>
      </c>
      <c r="J22" s="15">
        <v>1.14E-2</v>
      </c>
      <c r="K22" s="15">
        <v>2.0000000000000001E-4</v>
      </c>
      <c r="L22" s="13" t="s">
        <v>7</v>
      </c>
    </row>
    <row r="23" spans="1:12">
      <c r="A23" s="3" t="s">
        <v>7</v>
      </c>
      <c r="B23" s="3" t="s">
        <v>827</v>
      </c>
      <c r="C23" s="3" t="s">
        <v>7</v>
      </c>
      <c r="D23" s="3" t="s">
        <v>7</v>
      </c>
      <c r="E23" s="3" t="s">
        <v>7</v>
      </c>
      <c r="F23" s="3" t="s">
        <v>7</v>
      </c>
      <c r="G23" s="3" t="s">
        <v>7</v>
      </c>
      <c r="H23" s="3" t="s">
        <v>7</v>
      </c>
      <c r="I23" s="12">
        <v>0</v>
      </c>
      <c r="J23" s="11">
        <v>0</v>
      </c>
      <c r="K23" s="11">
        <v>0</v>
      </c>
      <c r="L23" s="3" t="s">
        <v>7</v>
      </c>
    </row>
    <row r="24" spans="1:12">
      <c r="A24" s="3" t="s">
        <v>7</v>
      </c>
      <c r="B24" s="3" t="s">
        <v>676</v>
      </c>
      <c r="C24" s="3" t="s">
        <v>7</v>
      </c>
      <c r="D24" s="3" t="s">
        <v>7</v>
      </c>
      <c r="E24" s="3" t="s">
        <v>7</v>
      </c>
      <c r="F24" s="3" t="s">
        <v>7</v>
      </c>
      <c r="G24" s="3" t="s">
        <v>7</v>
      </c>
      <c r="H24" s="3" t="s">
        <v>7</v>
      </c>
      <c r="I24" s="12">
        <v>0</v>
      </c>
      <c r="J24" s="11">
        <v>0</v>
      </c>
      <c r="K24" s="11">
        <v>0</v>
      </c>
      <c r="L24" s="3" t="s">
        <v>7</v>
      </c>
    </row>
    <row r="25" spans="1:12">
      <c r="A25" s="3" t="s">
        <v>7</v>
      </c>
      <c r="B25" s="3" t="s">
        <v>535</v>
      </c>
      <c r="C25" s="3" t="s">
        <v>7</v>
      </c>
      <c r="D25" s="3" t="s">
        <v>7</v>
      </c>
      <c r="E25" s="3" t="s">
        <v>7</v>
      </c>
      <c r="F25" s="3" t="s">
        <v>7</v>
      </c>
      <c r="G25" s="3" t="s">
        <v>7</v>
      </c>
      <c r="H25" s="3" t="s">
        <v>7</v>
      </c>
      <c r="I25" s="12">
        <v>0</v>
      </c>
      <c r="J25" s="11">
        <v>0</v>
      </c>
      <c r="K25" s="11">
        <v>0</v>
      </c>
      <c r="L25" s="3" t="s">
        <v>7</v>
      </c>
    </row>
    <row r="26" spans="1:12">
      <c r="A26" s="3" t="s">
        <v>7</v>
      </c>
      <c r="B26" s="3" t="s">
        <v>846</v>
      </c>
      <c r="C26" s="3" t="s">
        <v>7</v>
      </c>
      <c r="D26" s="3" t="s">
        <v>7</v>
      </c>
      <c r="E26" s="3" t="s">
        <v>7</v>
      </c>
      <c r="F26" s="3" t="s">
        <v>7</v>
      </c>
      <c r="G26" s="3" t="s">
        <v>7</v>
      </c>
      <c r="H26" s="3" t="s">
        <v>7</v>
      </c>
      <c r="I26" s="12">
        <v>0</v>
      </c>
      <c r="J26" s="11">
        <v>0</v>
      </c>
      <c r="K26" s="11">
        <v>0</v>
      </c>
      <c r="L26" s="3" t="s">
        <v>7</v>
      </c>
    </row>
    <row r="27" spans="1:12">
      <c r="A27" s="3" t="s">
        <v>7</v>
      </c>
      <c r="B27" s="3" t="s">
        <v>674</v>
      </c>
      <c r="C27" s="3" t="s">
        <v>7</v>
      </c>
      <c r="D27" s="3" t="s">
        <v>7</v>
      </c>
      <c r="E27" s="3" t="s">
        <v>7</v>
      </c>
      <c r="F27" s="3" t="s">
        <v>7</v>
      </c>
      <c r="G27" s="3" t="s">
        <v>7</v>
      </c>
      <c r="H27" s="3" t="s">
        <v>7</v>
      </c>
      <c r="I27" s="12">
        <v>0</v>
      </c>
      <c r="J27" s="11">
        <v>0</v>
      </c>
      <c r="K27" s="11">
        <v>0</v>
      </c>
      <c r="L27" s="3" t="s">
        <v>7</v>
      </c>
    </row>
    <row r="28" spans="1:12">
      <c r="A28" s="3" t="s">
        <v>7</v>
      </c>
      <c r="B28" s="3" t="s">
        <v>679</v>
      </c>
      <c r="C28" s="3" t="s">
        <v>7</v>
      </c>
      <c r="D28" s="3" t="s">
        <v>7</v>
      </c>
      <c r="E28" s="3" t="s">
        <v>7</v>
      </c>
      <c r="F28" s="3" t="s">
        <v>7</v>
      </c>
      <c r="G28" s="3" t="s">
        <v>7</v>
      </c>
      <c r="H28" s="3" t="s">
        <v>7</v>
      </c>
      <c r="I28" s="12">
        <v>0</v>
      </c>
      <c r="J28" s="11">
        <v>0</v>
      </c>
      <c r="K28" s="11">
        <v>0</v>
      </c>
      <c r="L28" s="3" t="s">
        <v>7</v>
      </c>
    </row>
    <row r="29" spans="1:12">
      <c r="A29" s="3" t="s">
        <v>7</v>
      </c>
      <c r="B29" s="3" t="s">
        <v>676</v>
      </c>
      <c r="C29" s="3" t="s">
        <v>7</v>
      </c>
      <c r="D29" s="3" t="s">
        <v>7</v>
      </c>
      <c r="E29" s="3" t="s">
        <v>7</v>
      </c>
      <c r="F29" s="3" t="s">
        <v>7</v>
      </c>
      <c r="G29" s="3" t="s">
        <v>7</v>
      </c>
      <c r="H29" s="3" t="s">
        <v>7</v>
      </c>
      <c r="I29" s="12">
        <v>0</v>
      </c>
      <c r="J29" s="11">
        <v>0</v>
      </c>
      <c r="K29" s="11">
        <v>0</v>
      </c>
      <c r="L29" s="3" t="s">
        <v>7</v>
      </c>
    </row>
    <row r="30" spans="1:12">
      <c r="A30" s="3" t="s">
        <v>7</v>
      </c>
      <c r="B30" s="3" t="s">
        <v>535</v>
      </c>
      <c r="C30" s="3" t="s">
        <v>7</v>
      </c>
      <c r="D30" s="3" t="s">
        <v>7</v>
      </c>
      <c r="E30" s="3" t="s">
        <v>7</v>
      </c>
      <c r="F30" s="3" t="s">
        <v>7</v>
      </c>
      <c r="G30" s="3" t="s">
        <v>7</v>
      </c>
      <c r="H30" s="3" t="s">
        <v>7</v>
      </c>
      <c r="I30" s="12">
        <v>0</v>
      </c>
      <c r="J30" s="11">
        <v>0</v>
      </c>
      <c r="K30" s="11">
        <v>0</v>
      </c>
      <c r="L30" s="3" t="s">
        <v>7</v>
      </c>
    </row>
    <row r="31" spans="1:12">
      <c r="A31" s="8" t="s">
        <v>7</v>
      </c>
      <c r="B31" s="8" t="s">
        <v>111</v>
      </c>
      <c r="C31" s="8" t="s">
        <v>7</v>
      </c>
      <c r="D31" s="8" t="s">
        <v>7</v>
      </c>
      <c r="E31" s="8" t="s">
        <v>7</v>
      </c>
      <c r="F31" s="8" t="s">
        <v>7</v>
      </c>
      <c r="G31" s="8" t="s">
        <v>7</v>
      </c>
      <c r="H31" s="8" t="s">
        <v>7</v>
      </c>
      <c r="I31" s="8" t="s">
        <v>7</v>
      </c>
      <c r="J31" s="8" t="s">
        <v>7</v>
      </c>
      <c r="K31" s="8" t="s">
        <v>7</v>
      </c>
      <c r="L31" s="8" t="s">
        <v>7</v>
      </c>
    </row>
    <row r="32" spans="1:12">
      <c r="A32" s="8" t="s">
        <v>7</v>
      </c>
      <c r="B32" s="8" t="s">
        <v>156</v>
      </c>
      <c r="C32" s="8" t="s">
        <v>7</v>
      </c>
      <c r="D32" s="8" t="s">
        <v>7</v>
      </c>
      <c r="E32" s="8" t="s">
        <v>7</v>
      </c>
      <c r="F32" s="8" t="s">
        <v>7</v>
      </c>
      <c r="G32" s="8" t="s">
        <v>7</v>
      </c>
      <c r="H32" s="8" t="s">
        <v>7</v>
      </c>
      <c r="I32" s="8" t="s">
        <v>7</v>
      </c>
      <c r="J32" s="8" t="s">
        <v>7</v>
      </c>
      <c r="K32" s="8" t="s">
        <v>7</v>
      </c>
      <c r="L32" s="8" t="s">
        <v>7</v>
      </c>
    </row>
    <row r="33" spans="1:2">
      <c r="A33" s="7" t="s">
        <v>169</v>
      </c>
      <c r="B33" s="7" t="s">
        <v>65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5" customWidth="1"/>
    <col min="4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4" customWidth="1"/>
    <col min="10" max="10" width="13" customWidth="1"/>
    <col min="11" max="11" width="15" customWidth="1"/>
    <col min="12" max="12" width="14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11" customWidth="1"/>
  </cols>
  <sheetData>
    <row r="1" spans="1:18">
      <c r="B1" s="7" t="s">
        <v>0</v>
      </c>
      <c r="C1" s="7" t="s">
        <v>1</v>
      </c>
    </row>
    <row r="2" spans="1:18">
      <c r="B2" s="7" t="s">
        <v>2</v>
      </c>
      <c r="C2" s="7" t="s">
        <v>3</v>
      </c>
    </row>
    <row r="3" spans="1:18">
      <c r="B3" s="7" t="s">
        <v>4</v>
      </c>
      <c r="C3" s="7" t="s">
        <v>5</v>
      </c>
    </row>
    <row r="4" spans="1:18">
      <c r="B4" s="7" t="s">
        <v>6</v>
      </c>
      <c r="C4" s="7">
        <v>9930</v>
      </c>
    </row>
    <row r="5" spans="1:18">
      <c r="B5" s="7" t="s">
        <v>7</v>
      </c>
      <c r="C5" s="7" t="s">
        <v>7</v>
      </c>
    </row>
    <row r="6" spans="1:18">
      <c r="A6" s="1" t="s">
        <v>7</v>
      </c>
      <c r="B6" s="1" t="s">
        <v>703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</row>
    <row r="7" spans="1:18">
      <c r="A7" s="1" t="s">
        <v>7</v>
      </c>
      <c r="B7" s="1" t="s">
        <v>847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</row>
    <row r="8" spans="1:18">
      <c r="A8" s="1" t="s">
        <v>7</v>
      </c>
      <c r="B8" s="1" t="s">
        <v>67</v>
      </c>
      <c r="C8" s="1" t="s">
        <v>68</v>
      </c>
      <c r="D8" s="1" t="s">
        <v>692</v>
      </c>
      <c r="E8" s="1" t="s">
        <v>70</v>
      </c>
      <c r="F8" s="1" t="s">
        <v>71</v>
      </c>
      <c r="G8" s="1" t="s">
        <v>115</v>
      </c>
      <c r="H8" s="1" t="s">
        <v>116</v>
      </c>
      <c r="I8" s="1" t="s">
        <v>72</v>
      </c>
      <c r="J8" s="1" t="s">
        <v>73</v>
      </c>
      <c r="K8" s="1" t="s">
        <v>74</v>
      </c>
      <c r="L8" s="1" t="s">
        <v>117</v>
      </c>
      <c r="M8" s="1" t="s">
        <v>118</v>
      </c>
      <c r="N8" s="1" t="s">
        <v>9</v>
      </c>
      <c r="O8" s="1" t="s">
        <v>120</v>
      </c>
      <c r="P8" s="1" t="s">
        <v>76</v>
      </c>
      <c r="Q8" s="1" t="s">
        <v>121</v>
      </c>
      <c r="R8" s="1" t="s">
        <v>7</v>
      </c>
    </row>
    <row r="9" spans="1:18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171</v>
      </c>
      <c r="H9" s="1" t="s">
        <v>122</v>
      </c>
      <c r="I9" s="1" t="s">
        <v>7</v>
      </c>
      <c r="J9" s="1" t="s">
        <v>12</v>
      </c>
      <c r="K9" s="1" t="s">
        <v>12</v>
      </c>
      <c r="L9" s="1" t="s">
        <v>123</v>
      </c>
      <c r="M9" s="1" t="s">
        <v>124</v>
      </c>
      <c r="N9" s="1" t="s">
        <v>11</v>
      </c>
      <c r="O9" s="1" t="s">
        <v>12</v>
      </c>
      <c r="P9" s="1" t="s">
        <v>12</v>
      </c>
      <c r="Q9" s="1" t="s">
        <v>12</v>
      </c>
      <c r="R9" s="1" t="s">
        <v>7</v>
      </c>
    </row>
    <row r="10" spans="1:18">
      <c r="A10" s="1" t="s">
        <v>7</v>
      </c>
      <c r="B10" s="1" t="s">
        <v>7</v>
      </c>
      <c r="C10" s="1" t="s">
        <v>13</v>
      </c>
      <c r="D10" s="1" t="s">
        <v>14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125</v>
      </c>
      <c r="N10" s="1" t="s">
        <v>126</v>
      </c>
      <c r="O10" s="1" t="s">
        <v>127</v>
      </c>
      <c r="P10" s="1" t="s">
        <v>128</v>
      </c>
      <c r="Q10" s="1" t="s">
        <v>129</v>
      </c>
      <c r="R10" s="1" t="s">
        <v>7</v>
      </c>
    </row>
    <row r="11" spans="1:18">
      <c r="A11" s="8" t="s">
        <v>7</v>
      </c>
      <c r="B11" s="8" t="s">
        <v>848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24.99</v>
      </c>
      <c r="I11" s="8" t="s">
        <v>7</v>
      </c>
      <c r="J11" s="9">
        <v>2.6200000000000001E-2</v>
      </c>
      <c r="K11" s="9">
        <v>2.6200000000000001E-2</v>
      </c>
      <c r="L11" s="8" t="s">
        <v>7</v>
      </c>
      <c r="M11" s="8" t="s">
        <v>7</v>
      </c>
      <c r="N11" s="10">
        <v>0.74</v>
      </c>
      <c r="O11" s="8" t="s">
        <v>7</v>
      </c>
      <c r="P11" s="9">
        <v>1</v>
      </c>
      <c r="Q11" s="9">
        <v>0</v>
      </c>
      <c r="R11" s="8" t="s">
        <v>7</v>
      </c>
    </row>
    <row r="12" spans="1:18">
      <c r="A12" s="3" t="s">
        <v>7</v>
      </c>
      <c r="B12" s="3" t="s">
        <v>87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0</v>
      </c>
      <c r="I12" s="3" t="s">
        <v>7</v>
      </c>
      <c r="J12" s="11">
        <v>0</v>
      </c>
      <c r="K12" s="11">
        <v>0</v>
      </c>
      <c r="L12" s="3" t="s">
        <v>7</v>
      </c>
      <c r="M12" s="3" t="s">
        <v>7</v>
      </c>
      <c r="N12" s="12">
        <v>0</v>
      </c>
      <c r="O12" s="3" t="s">
        <v>7</v>
      </c>
      <c r="P12" s="11">
        <v>0</v>
      </c>
      <c r="Q12" s="11">
        <v>0</v>
      </c>
      <c r="R12" s="3" t="s">
        <v>7</v>
      </c>
    </row>
    <row r="13" spans="1:18">
      <c r="A13" s="3" t="s">
        <v>7</v>
      </c>
      <c r="B13" s="3" t="s">
        <v>694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0</v>
      </c>
      <c r="I13" s="3" t="s">
        <v>7</v>
      </c>
      <c r="J13" s="11">
        <v>0</v>
      </c>
      <c r="K13" s="11">
        <v>0</v>
      </c>
      <c r="L13" s="3" t="s">
        <v>7</v>
      </c>
      <c r="M13" s="3" t="s">
        <v>7</v>
      </c>
      <c r="N13" s="12">
        <v>0</v>
      </c>
      <c r="O13" s="3" t="s">
        <v>7</v>
      </c>
      <c r="P13" s="11">
        <v>0</v>
      </c>
      <c r="Q13" s="11">
        <v>0</v>
      </c>
      <c r="R13" s="3" t="s">
        <v>7</v>
      </c>
    </row>
    <row r="14" spans="1:18">
      <c r="A14" s="3" t="s">
        <v>7</v>
      </c>
      <c r="B14" s="3" t="s">
        <v>695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12">
        <v>0</v>
      </c>
      <c r="I14" s="3" t="s">
        <v>7</v>
      </c>
      <c r="J14" s="11">
        <v>0</v>
      </c>
      <c r="K14" s="11">
        <v>0</v>
      </c>
      <c r="L14" s="3" t="s">
        <v>7</v>
      </c>
      <c r="M14" s="3" t="s">
        <v>7</v>
      </c>
      <c r="N14" s="12">
        <v>0</v>
      </c>
      <c r="O14" s="3" t="s">
        <v>7</v>
      </c>
      <c r="P14" s="11">
        <v>0</v>
      </c>
      <c r="Q14" s="11">
        <v>0</v>
      </c>
      <c r="R14" s="3" t="s">
        <v>7</v>
      </c>
    </row>
    <row r="15" spans="1:18">
      <c r="A15" s="3" t="s">
        <v>7</v>
      </c>
      <c r="B15" s="3" t="s">
        <v>701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12">
        <v>0</v>
      </c>
      <c r="I15" s="3" t="s">
        <v>7</v>
      </c>
      <c r="J15" s="11">
        <v>0</v>
      </c>
      <c r="K15" s="11">
        <v>0</v>
      </c>
      <c r="L15" s="3" t="s">
        <v>7</v>
      </c>
      <c r="M15" s="3" t="s">
        <v>7</v>
      </c>
      <c r="N15" s="12">
        <v>0</v>
      </c>
      <c r="O15" s="3" t="s">
        <v>7</v>
      </c>
      <c r="P15" s="11">
        <v>0</v>
      </c>
      <c r="Q15" s="11">
        <v>0</v>
      </c>
      <c r="R15" s="3" t="s">
        <v>7</v>
      </c>
    </row>
    <row r="16" spans="1:18">
      <c r="A16" s="3" t="s">
        <v>7</v>
      </c>
      <c r="B16" s="3" t="s">
        <v>109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12">
        <v>24.99</v>
      </c>
      <c r="I16" s="3" t="s">
        <v>7</v>
      </c>
      <c r="J16" s="11">
        <v>2.6200000000000001E-2</v>
      </c>
      <c r="K16" s="11">
        <v>2.6200000000000001E-2</v>
      </c>
      <c r="L16" s="3" t="s">
        <v>7</v>
      </c>
      <c r="M16" s="3" t="s">
        <v>7</v>
      </c>
      <c r="N16" s="12">
        <v>0.74</v>
      </c>
      <c r="O16" s="3" t="s">
        <v>7</v>
      </c>
      <c r="P16" s="11">
        <v>1</v>
      </c>
      <c r="Q16" s="11">
        <v>0</v>
      </c>
      <c r="R16" s="3" t="s">
        <v>7</v>
      </c>
    </row>
    <row r="17" spans="1:18">
      <c r="A17" s="3" t="s">
        <v>7</v>
      </c>
      <c r="B17" s="3" t="s">
        <v>694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12">
        <v>0</v>
      </c>
      <c r="I17" s="3" t="s">
        <v>7</v>
      </c>
      <c r="J17" s="11">
        <v>0</v>
      </c>
      <c r="K17" s="11">
        <v>0</v>
      </c>
      <c r="L17" s="3" t="s">
        <v>7</v>
      </c>
      <c r="M17" s="3" t="s">
        <v>7</v>
      </c>
      <c r="N17" s="12">
        <v>0</v>
      </c>
      <c r="O17" s="3" t="s">
        <v>7</v>
      </c>
      <c r="P17" s="11">
        <v>0</v>
      </c>
      <c r="Q17" s="11">
        <v>0</v>
      </c>
      <c r="R17" s="3" t="s">
        <v>7</v>
      </c>
    </row>
    <row r="18" spans="1:18">
      <c r="A18" s="3" t="s">
        <v>7</v>
      </c>
      <c r="B18" s="3" t="s">
        <v>695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12">
        <v>0</v>
      </c>
      <c r="I18" s="3" t="s">
        <v>7</v>
      </c>
      <c r="J18" s="11">
        <v>0</v>
      </c>
      <c r="K18" s="11">
        <v>0</v>
      </c>
      <c r="L18" s="3" t="s">
        <v>7</v>
      </c>
      <c r="M18" s="3" t="s">
        <v>7</v>
      </c>
      <c r="N18" s="12">
        <v>0</v>
      </c>
      <c r="O18" s="3" t="s">
        <v>7</v>
      </c>
      <c r="P18" s="11">
        <v>0</v>
      </c>
      <c r="Q18" s="11">
        <v>0</v>
      </c>
      <c r="R18" s="3" t="s">
        <v>7</v>
      </c>
    </row>
    <row r="19" spans="1:18">
      <c r="A19" s="3" t="s">
        <v>7</v>
      </c>
      <c r="B19" s="3" t="s">
        <v>701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12">
        <v>24.99</v>
      </c>
      <c r="I19" s="3" t="s">
        <v>7</v>
      </c>
      <c r="J19" s="11">
        <v>2.6200000000000001E-2</v>
      </c>
      <c r="K19" s="11">
        <v>2.6200000000000001E-2</v>
      </c>
      <c r="L19" s="3" t="s">
        <v>7</v>
      </c>
      <c r="M19" s="3" t="s">
        <v>7</v>
      </c>
      <c r="N19" s="12">
        <v>0.74</v>
      </c>
      <c r="O19" s="3" t="s">
        <v>7</v>
      </c>
      <c r="P19" s="11">
        <v>1</v>
      </c>
      <c r="Q19" s="11">
        <v>0</v>
      </c>
      <c r="R19" s="3" t="s">
        <v>7</v>
      </c>
    </row>
    <row r="20" spans="1:18">
      <c r="A20" s="13" t="s">
        <v>7</v>
      </c>
      <c r="B20" s="13" t="s">
        <v>849</v>
      </c>
      <c r="C20" s="13" t="s">
        <v>850</v>
      </c>
      <c r="D20" s="13" t="s">
        <v>851</v>
      </c>
      <c r="E20" s="13" t="s">
        <v>852</v>
      </c>
      <c r="F20" s="13" t="s">
        <v>285</v>
      </c>
      <c r="G20" s="13" t="s">
        <v>853</v>
      </c>
      <c r="H20" s="16">
        <v>15.81</v>
      </c>
      <c r="I20" s="13" t="s">
        <v>48</v>
      </c>
      <c r="J20" s="15">
        <v>5.9400000000000001E-2</v>
      </c>
      <c r="K20" s="15">
        <v>5.9400000000000001E-2</v>
      </c>
      <c r="L20" s="16">
        <v>1000000</v>
      </c>
      <c r="M20" s="16">
        <v>0.01</v>
      </c>
      <c r="N20" s="16">
        <v>0.32</v>
      </c>
      <c r="O20" s="15">
        <v>3.5700000000000003E-2</v>
      </c>
      <c r="P20" s="15">
        <v>0.43480000000000002</v>
      </c>
      <c r="Q20" s="15">
        <v>0</v>
      </c>
      <c r="R20" s="14">
        <v>60152758</v>
      </c>
    </row>
    <row r="21" spans="1:18">
      <c r="A21" s="13" t="s">
        <v>7</v>
      </c>
      <c r="B21" s="13" t="s">
        <v>854</v>
      </c>
      <c r="C21" s="13" t="s">
        <v>855</v>
      </c>
      <c r="D21" s="13" t="s">
        <v>851</v>
      </c>
      <c r="E21" s="13" t="s">
        <v>155</v>
      </c>
      <c r="F21" s="13" t="s">
        <v>136</v>
      </c>
      <c r="G21" s="13" t="s">
        <v>715</v>
      </c>
      <c r="H21" s="16">
        <v>13.55</v>
      </c>
      <c r="I21" s="13" t="s">
        <v>48</v>
      </c>
      <c r="J21" s="15">
        <v>7.0599999999999996E-2</v>
      </c>
      <c r="K21" s="15">
        <v>7.0599999999999996E-2</v>
      </c>
      <c r="L21" s="16">
        <v>1250000</v>
      </c>
      <c r="M21" s="16">
        <v>0</v>
      </c>
      <c r="N21" s="16">
        <v>0</v>
      </c>
      <c r="O21" s="15">
        <v>6.3799999999999996E-2</v>
      </c>
      <c r="P21" s="15">
        <v>5.1000000000000004E-3</v>
      </c>
      <c r="Q21" s="15">
        <v>0</v>
      </c>
      <c r="R21" s="14">
        <v>60160587</v>
      </c>
    </row>
    <row r="22" spans="1:18">
      <c r="A22" s="13" t="s">
        <v>7</v>
      </c>
      <c r="B22" s="13" t="s">
        <v>856</v>
      </c>
      <c r="C22" s="14">
        <v>60298122</v>
      </c>
      <c r="D22" s="13" t="s">
        <v>857</v>
      </c>
      <c r="E22" s="13" t="s">
        <v>155</v>
      </c>
      <c r="F22" s="13" t="s">
        <v>136</v>
      </c>
      <c r="G22" s="13" t="s">
        <v>715</v>
      </c>
      <c r="H22" s="16">
        <v>0</v>
      </c>
      <c r="I22" s="13" t="s">
        <v>48</v>
      </c>
      <c r="J22" s="15">
        <v>0</v>
      </c>
      <c r="K22" s="15">
        <v>0</v>
      </c>
      <c r="L22" s="16">
        <v>882071</v>
      </c>
      <c r="M22" s="16">
        <v>0</v>
      </c>
      <c r="N22" s="16">
        <v>0.03</v>
      </c>
      <c r="O22" s="15">
        <v>1</v>
      </c>
      <c r="P22" s="15">
        <v>3.8199999999999998E-2</v>
      </c>
      <c r="Q22" s="15">
        <v>0</v>
      </c>
      <c r="R22" s="13" t="s">
        <v>7</v>
      </c>
    </row>
    <row r="23" spans="1:18">
      <c r="A23" s="13" t="s">
        <v>7</v>
      </c>
      <c r="B23" s="13" t="s">
        <v>858</v>
      </c>
      <c r="C23" s="13" t="s">
        <v>859</v>
      </c>
      <c r="D23" s="13" t="s">
        <v>857</v>
      </c>
      <c r="E23" s="13" t="s">
        <v>155</v>
      </c>
      <c r="F23" s="13" t="s">
        <v>136</v>
      </c>
      <c r="G23" s="13" t="s">
        <v>860</v>
      </c>
      <c r="H23" s="16">
        <v>36.380000000000003</v>
      </c>
      <c r="I23" s="13" t="s">
        <v>48</v>
      </c>
      <c r="J23" s="15">
        <v>0</v>
      </c>
      <c r="K23" s="15">
        <v>0</v>
      </c>
      <c r="L23" s="16">
        <v>1000000</v>
      </c>
      <c r="M23" s="16">
        <v>0.01</v>
      </c>
      <c r="N23" s="16">
        <v>0.32</v>
      </c>
      <c r="O23" s="15">
        <v>4.6300000000000001E-2</v>
      </c>
      <c r="P23" s="15">
        <v>0.43480000000000002</v>
      </c>
      <c r="Q23" s="15">
        <v>0</v>
      </c>
      <c r="R23" s="14">
        <v>60063401</v>
      </c>
    </row>
    <row r="24" spans="1:18">
      <c r="A24" s="13" t="s">
        <v>7</v>
      </c>
      <c r="B24" s="13" t="s">
        <v>861</v>
      </c>
      <c r="C24" s="13" t="s">
        <v>862</v>
      </c>
      <c r="D24" s="13" t="s">
        <v>857</v>
      </c>
      <c r="E24" s="13" t="s">
        <v>155</v>
      </c>
      <c r="F24" s="13" t="s">
        <v>136</v>
      </c>
      <c r="G24" s="13" t="s">
        <v>863</v>
      </c>
      <c r="H24" s="16">
        <v>25.64</v>
      </c>
      <c r="I24" s="13" t="s">
        <v>48</v>
      </c>
      <c r="J24" s="15">
        <v>0</v>
      </c>
      <c r="K24" s="15">
        <v>0</v>
      </c>
      <c r="L24" s="16">
        <v>2000</v>
      </c>
      <c r="M24" s="16">
        <v>1</v>
      </c>
      <c r="N24" s="16">
        <v>0.06</v>
      </c>
      <c r="O24" s="15">
        <v>0.17349999999999999</v>
      </c>
      <c r="P24" s="15">
        <v>8.7099999999999997E-2</v>
      </c>
      <c r="Q24" s="15">
        <v>0</v>
      </c>
      <c r="R24" s="14">
        <v>60298098</v>
      </c>
    </row>
    <row r="25" spans="1:18">
      <c r="A25" s="8" t="s">
        <v>7</v>
      </c>
      <c r="B25" s="8" t="s">
        <v>111</v>
      </c>
      <c r="C25" s="8" t="s">
        <v>7</v>
      </c>
      <c r="D25" s="8" t="s">
        <v>7</v>
      </c>
      <c r="E25" s="8" t="s">
        <v>7</v>
      </c>
      <c r="F25" s="8" t="s">
        <v>7</v>
      </c>
      <c r="G25" s="8" t="s">
        <v>7</v>
      </c>
      <c r="H25" s="8" t="s">
        <v>7</v>
      </c>
      <c r="I25" s="8" t="s">
        <v>7</v>
      </c>
      <c r="J25" s="8" t="s">
        <v>7</v>
      </c>
      <c r="K25" s="8" t="s">
        <v>7</v>
      </c>
      <c r="L25" s="8" t="s">
        <v>7</v>
      </c>
      <c r="M25" s="8" t="s">
        <v>7</v>
      </c>
      <c r="N25" s="8" t="s">
        <v>7</v>
      </c>
      <c r="O25" s="8" t="s">
        <v>7</v>
      </c>
      <c r="P25" s="8" t="s">
        <v>7</v>
      </c>
      <c r="Q25" s="8" t="s">
        <v>7</v>
      </c>
      <c r="R25" s="8" t="s">
        <v>7</v>
      </c>
    </row>
    <row r="26" spans="1:18">
      <c r="A26" s="8" t="s">
        <v>7</v>
      </c>
      <c r="B26" s="8" t="s">
        <v>156</v>
      </c>
      <c r="C26" s="8" t="s">
        <v>7</v>
      </c>
      <c r="D26" s="8" t="s">
        <v>7</v>
      </c>
      <c r="E26" s="8" t="s">
        <v>7</v>
      </c>
      <c r="F26" s="8" t="s">
        <v>7</v>
      </c>
      <c r="G26" s="8" t="s">
        <v>7</v>
      </c>
      <c r="H26" s="8" t="s">
        <v>7</v>
      </c>
      <c r="I26" s="8" t="s">
        <v>7</v>
      </c>
      <c r="J26" s="8" t="s">
        <v>7</v>
      </c>
      <c r="K26" s="8" t="s">
        <v>7</v>
      </c>
      <c r="L26" s="8" t="s">
        <v>7</v>
      </c>
      <c r="M26" s="8" t="s">
        <v>7</v>
      </c>
      <c r="N26" s="8" t="s">
        <v>7</v>
      </c>
      <c r="O26" s="8" t="s">
        <v>7</v>
      </c>
      <c r="P26" s="8" t="s">
        <v>7</v>
      </c>
      <c r="Q26" s="8" t="s">
        <v>7</v>
      </c>
      <c r="R26" s="8" t="s">
        <v>7</v>
      </c>
    </row>
    <row r="27" spans="1:18">
      <c r="A27" s="7" t="s">
        <v>169</v>
      </c>
      <c r="B27" s="7" t="s">
        <v>65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rightToLeft="1" topLeftCell="A4" workbookViewId="0"/>
  </sheetViews>
  <sheetFormatPr defaultRowHeight="14.25"/>
  <cols>
    <col min="1" max="1" width="2" customWidth="1"/>
    <col min="2" max="2" width="39" customWidth="1"/>
    <col min="3" max="3" width="18" customWidth="1"/>
    <col min="4" max="5" width="12" customWidth="1"/>
    <col min="6" max="6" width="7" customWidth="1"/>
    <col min="7" max="7" width="13" customWidth="1"/>
    <col min="8" max="8" width="11" customWidth="1"/>
    <col min="9" max="9" width="6" customWidth="1"/>
    <col min="10" max="11" width="10" customWidth="1"/>
    <col min="12" max="12" width="19" customWidth="1"/>
    <col min="13" max="14" width="15" customWidth="1"/>
    <col min="15" max="15" width="8" customWidth="1"/>
    <col min="16" max="16" width="11" customWidth="1"/>
    <col min="17" max="17" width="24" customWidth="1"/>
    <col min="18" max="18" width="23" customWidth="1"/>
    <col min="19" max="19" width="2" customWidth="1"/>
  </cols>
  <sheetData>
    <row r="1" spans="1:19">
      <c r="B1" s="7" t="s">
        <v>0</v>
      </c>
      <c r="C1" s="7" t="s">
        <v>1</v>
      </c>
    </row>
    <row r="2" spans="1:19">
      <c r="B2" s="7" t="s">
        <v>2</v>
      </c>
      <c r="C2" s="7" t="s">
        <v>3</v>
      </c>
    </row>
    <row r="3" spans="1:19">
      <c r="B3" s="7" t="s">
        <v>4</v>
      </c>
      <c r="C3" s="7" t="s">
        <v>5</v>
      </c>
    </row>
    <row r="4" spans="1:19">
      <c r="B4" s="7" t="s">
        <v>6</v>
      </c>
      <c r="C4" s="7">
        <v>9930</v>
      </c>
    </row>
    <row r="5" spans="1:19">
      <c r="B5" s="7" t="s">
        <v>7</v>
      </c>
      <c r="C5" s="7" t="s">
        <v>7</v>
      </c>
    </row>
    <row r="6" spans="1:19">
      <c r="A6" s="1" t="s">
        <v>7</v>
      </c>
      <c r="B6" s="1" t="s">
        <v>864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</row>
    <row r="7" spans="1:19">
      <c r="A7" s="1" t="s">
        <v>7</v>
      </c>
      <c r="B7" s="1" t="s">
        <v>67</v>
      </c>
      <c r="C7" s="1" t="s">
        <v>865</v>
      </c>
      <c r="D7" s="1" t="s">
        <v>68</v>
      </c>
      <c r="E7" s="1" t="s">
        <v>69</v>
      </c>
      <c r="F7" s="1" t="s">
        <v>70</v>
      </c>
      <c r="G7" s="1" t="s">
        <v>115</v>
      </c>
      <c r="H7" s="1" t="s">
        <v>71</v>
      </c>
      <c r="I7" s="1" t="s">
        <v>116</v>
      </c>
      <c r="J7" s="1" t="s">
        <v>159</v>
      </c>
      <c r="K7" s="1" t="s">
        <v>72</v>
      </c>
      <c r="L7" s="1" t="s">
        <v>866</v>
      </c>
      <c r="M7" s="1" t="s">
        <v>74</v>
      </c>
      <c r="N7" s="1" t="s">
        <v>117</v>
      </c>
      <c r="O7" s="1" t="s">
        <v>118</v>
      </c>
      <c r="P7" s="1" t="s">
        <v>9</v>
      </c>
      <c r="Q7" s="1" t="s">
        <v>76</v>
      </c>
      <c r="R7" s="1" t="s">
        <v>121</v>
      </c>
      <c r="S7" s="1" t="s">
        <v>7</v>
      </c>
    </row>
    <row r="8" spans="1:19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171</v>
      </c>
      <c r="H8" s="1" t="s">
        <v>7</v>
      </c>
      <c r="I8" s="1" t="s">
        <v>122</v>
      </c>
      <c r="J8" s="1" t="s">
        <v>7</v>
      </c>
      <c r="K8" s="1" t="s">
        <v>7</v>
      </c>
      <c r="L8" s="1" t="s">
        <v>12</v>
      </c>
      <c r="M8" s="1" t="s">
        <v>12</v>
      </c>
      <c r="N8" s="1" t="s">
        <v>172</v>
      </c>
      <c r="O8" s="1" t="s">
        <v>7</v>
      </c>
      <c r="P8" s="1" t="s">
        <v>11</v>
      </c>
      <c r="Q8" s="1" t="s">
        <v>12</v>
      </c>
      <c r="R8" s="1" t="s">
        <v>12</v>
      </c>
      <c r="S8" s="1" t="s">
        <v>7</v>
      </c>
    </row>
    <row r="9" spans="1:19">
      <c r="A9" s="1" t="s">
        <v>7</v>
      </c>
      <c r="B9" s="1" t="s">
        <v>7</v>
      </c>
      <c r="C9" s="1" t="s">
        <v>13</v>
      </c>
      <c r="D9" s="1" t="s">
        <v>14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84</v>
      </c>
      <c r="L9" s="1" t="s">
        <v>85</v>
      </c>
      <c r="M9" s="1" t="s">
        <v>125</v>
      </c>
      <c r="N9" s="1" t="s">
        <v>126</v>
      </c>
      <c r="O9" s="1" t="s">
        <v>127</v>
      </c>
      <c r="P9" s="1" t="s">
        <v>128</v>
      </c>
      <c r="Q9" s="1" t="s">
        <v>129</v>
      </c>
      <c r="R9" s="1" t="s">
        <v>130</v>
      </c>
      <c r="S9" s="1" t="s">
        <v>7</v>
      </c>
    </row>
    <row r="10" spans="1:19">
      <c r="A10" s="8" t="s">
        <v>7</v>
      </c>
      <c r="B10" s="8" t="s">
        <v>867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8" t="s">
        <v>7</v>
      </c>
      <c r="I10" s="10">
        <v>1.38</v>
      </c>
      <c r="J10" s="8" t="s">
        <v>7</v>
      </c>
      <c r="K10" s="8" t="s">
        <v>7</v>
      </c>
      <c r="L10" s="9">
        <v>0</v>
      </c>
      <c r="M10" s="9">
        <v>1.7100000000000001E-2</v>
      </c>
      <c r="N10" s="8" t="s">
        <v>7</v>
      </c>
      <c r="O10" s="8" t="s">
        <v>7</v>
      </c>
      <c r="P10" s="10">
        <v>13201.05</v>
      </c>
      <c r="Q10" s="9">
        <v>1</v>
      </c>
      <c r="R10" s="9">
        <v>1.95E-2</v>
      </c>
      <c r="S10" s="8" t="s">
        <v>7</v>
      </c>
    </row>
    <row r="11" spans="1:19">
      <c r="A11" s="3" t="s">
        <v>7</v>
      </c>
      <c r="B11" s="3" t="s">
        <v>868</v>
      </c>
      <c r="C11" s="3" t="s">
        <v>7</v>
      </c>
      <c r="D11" s="3" t="s">
        <v>7</v>
      </c>
      <c r="E11" s="3" t="s">
        <v>7</v>
      </c>
      <c r="F11" s="3" t="s">
        <v>7</v>
      </c>
      <c r="G11" s="3" t="s">
        <v>7</v>
      </c>
      <c r="H11" s="3" t="s">
        <v>7</v>
      </c>
      <c r="I11" s="12">
        <v>1.38</v>
      </c>
      <c r="J11" s="3" t="s">
        <v>7</v>
      </c>
      <c r="K11" s="3" t="s">
        <v>7</v>
      </c>
      <c r="L11" s="11">
        <v>0</v>
      </c>
      <c r="M11" s="11">
        <v>1.7100000000000001E-2</v>
      </c>
      <c r="N11" s="3" t="s">
        <v>7</v>
      </c>
      <c r="O11" s="3" t="s">
        <v>7</v>
      </c>
      <c r="P11" s="12">
        <v>13201.05</v>
      </c>
      <c r="Q11" s="11">
        <v>1</v>
      </c>
      <c r="R11" s="11">
        <v>1.95E-2</v>
      </c>
      <c r="S11" s="3" t="s">
        <v>7</v>
      </c>
    </row>
    <row r="12" spans="1:19">
      <c r="A12" s="3" t="s">
        <v>7</v>
      </c>
      <c r="B12" s="3" t="s">
        <v>869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12">
        <v>1.38</v>
      </c>
      <c r="J12" s="3" t="s">
        <v>7</v>
      </c>
      <c r="K12" s="3" t="s">
        <v>7</v>
      </c>
      <c r="L12" s="11">
        <v>0</v>
      </c>
      <c r="M12" s="11">
        <v>1.7100000000000001E-2</v>
      </c>
      <c r="N12" s="3" t="s">
        <v>7</v>
      </c>
      <c r="O12" s="3" t="s">
        <v>7</v>
      </c>
      <c r="P12" s="12">
        <v>13197.73</v>
      </c>
      <c r="Q12" s="11">
        <v>0.99970000000000003</v>
      </c>
      <c r="R12" s="11">
        <v>1.95E-2</v>
      </c>
      <c r="S12" s="3" t="s">
        <v>7</v>
      </c>
    </row>
    <row r="13" spans="1:19">
      <c r="A13" s="13" t="s">
        <v>7</v>
      </c>
      <c r="B13" s="13" t="s">
        <v>870</v>
      </c>
      <c r="C13" s="13" t="s">
        <v>871</v>
      </c>
      <c r="D13" s="14">
        <v>893000000</v>
      </c>
      <c r="E13" s="14">
        <v>99608</v>
      </c>
      <c r="F13" s="13" t="s">
        <v>872</v>
      </c>
      <c r="G13" s="13" t="s">
        <v>873</v>
      </c>
      <c r="H13" s="13" t="s">
        <v>293</v>
      </c>
      <c r="I13" s="16">
        <v>0</v>
      </c>
      <c r="J13" s="13" t="s">
        <v>281</v>
      </c>
      <c r="K13" s="13" t="s">
        <v>92</v>
      </c>
      <c r="L13" s="15">
        <v>0</v>
      </c>
      <c r="M13" s="15">
        <v>2.8500000000000001E-2</v>
      </c>
      <c r="N13" s="16">
        <v>3724.97</v>
      </c>
      <c r="O13" s="16">
        <v>100.92</v>
      </c>
      <c r="P13" s="16">
        <v>3.76</v>
      </c>
      <c r="Q13" s="15">
        <v>2.9999999999999997E-4</v>
      </c>
      <c r="R13" s="15">
        <v>0</v>
      </c>
      <c r="S13" s="13" t="s">
        <v>7</v>
      </c>
    </row>
    <row r="14" spans="1:19">
      <c r="A14" s="13" t="s">
        <v>7</v>
      </c>
      <c r="B14" s="13" t="s">
        <v>874</v>
      </c>
      <c r="C14" s="13" t="s">
        <v>871</v>
      </c>
      <c r="D14" s="14">
        <v>893000109</v>
      </c>
      <c r="E14" s="14">
        <v>99608</v>
      </c>
      <c r="F14" s="13" t="s">
        <v>872</v>
      </c>
      <c r="G14" s="13" t="s">
        <v>875</v>
      </c>
      <c r="H14" s="13" t="s">
        <v>293</v>
      </c>
      <c r="I14" s="16">
        <v>1.38</v>
      </c>
      <c r="J14" s="13" t="s">
        <v>281</v>
      </c>
      <c r="K14" s="13" t="s">
        <v>92</v>
      </c>
      <c r="L14" s="15">
        <v>0</v>
      </c>
      <c r="M14" s="15">
        <v>1.7100000000000001E-2</v>
      </c>
      <c r="N14" s="16">
        <v>12819636.869999999</v>
      </c>
      <c r="O14" s="16">
        <v>102.92</v>
      </c>
      <c r="P14" s="16">
        <v>13193.97</v>
      </c>
      <c r="Q14" s="15">
        <v>0.99950000000000006</v>
      </c>
      <c r="R14" s="15">
        <v>1.95E-2</v>
      </c>
      <c r="S14" s="13" t="s">
        <v>7</v>
      </c>
    </row>
    <row r="15" spans="1:19">
      <c r="A15" s="3" t="s">
        <v>7</v>
      </c>
      <c r="B15" s="3" t="s">
        <v>876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12">
        <v>1.96</v>
      </c>
      <c r="J15" s="3" t="s">
        <v>7</v>
      </c>
      <c r="K15" s="3" t="s">
        <v>7</v>
      </c>
      <c r="L15" s="11">
        <v>0.04</v>
      </c>
      <c r="M15" s="11">
        <v>-1.5E-3</v>
      </c>
      <c r="N15" s="3" t="s">
        <v>7</v>
      </c>
      <c r="O15" s="3" t="s">
        <v>7</v>
      </c>
      <c r="P15" s="12">
        <v>3.32</v>
      </c>
      <c r="Q15" s="11">
        <v>2.0000000000000001E-4</v>
      </c>
      <c r="R15" s="11">
        <v>0</v>
      </c>
      <c r="S15" s="3" t="s">
        <v>7</v>
      </c>
    </row>
    <row r="16" spans="1:19">
      <c r="A16" s="13" t="s">
        <v>7</v>
      </c>
      <c r="B16" s="13" t="s">
        <v>877</v>
      </c>
      <c r="C16" s="13" t="s">
        <v>871</v>
      </c>
      <c r="D16" s="14">
        <v>7102510</v>
      </c>
      <c r="E16" s="14">
        <v>520018649</v>
      </c>
      <c r="F16" s="13" t="s">
        <v>155</v>
      </c>
      <c r="G16" s="13" t="s">
        <v>730</v>
      </c>
      <c r="H16" s="13" t="s">
        <v>136</v>
      </c>
      <c r="I16" s="16">
        <v>1.96</v>
      </c>
      <c r="J16" s="13" t="s">
        <v>281</v>
      </c>
      <c r="K16" s="13" t="s">
        <v>92</v>
      </c>
      <c r="L16" s="15">
        <v>0.04</v>
      </c>
      <c r="M16" s="15">
        <v>-1.5E-3</v>
      </c>
      <c r="N16" s="16">
        <v>1304.51</v>
      </c>
      <c r="O16" s="16">
        <v>254.74</v>
      </c>
      <c r="P16" s="16">
        <v>3.32</v>
      </c>
      <c r="Q16" s="15">
        <v>2.0000000000000001E-4</v>
      </c>
      <c r="R16" s="15">
        <v>0</v>
      </c>
      <c r="S16" s="13" t="s">
        <v>7</v>
      </c>
    </row>
    <row r="17" spans="1:19">
      <c r="A17" s="3" t="s">
        <v>7</v>
      </c>
      <c r="B17" s="3" t="s">
        <v>878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12">
        <v>0</v>
      </c>
      <c r="J17" s="3" t="s">
        <v>7</v>
      </c>
      <c r="K17" s="3" t="s">
        <v>7</v>
      </c>
      <c r="L17" s="11">
        <v>0</v>
      </c>
      <c r="M17" s="11">
        <v>0</v>
      </c>
      <c r="N17" s="3" t="s">
        <v>7</v>
      </c>
      <c r="O17" s="3" t="s">
        <v>7</v>
      </c>
      <c r="P17" s="12">
        <v>0</v>
      </c>
      <c r="Q17" s="11">
        <v>0</v>
      </c>
      <c r="R17" s="11">
        <v>0</v>
      </c>
      <c r="S17" s="3" t="s">
        <v>7</v>
      </c>
    </row>
    <row r="18" spans="1:19">
      <c r="A18" s="3" t="s">
        <v>7</v>
      </c>
      <c r="B18" s="3" t="s">
        <v>879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12">
        <v>0</v>
      </c>
      <c r="J18" s="3" t="s">
        <v>7</v>
      </c>
      <c r="K18" s="3" t="s">
        <v>7</v>
      </c>
      <c r="L18" s="11">
        <v>0</v>
      </c>
      <c r="M18" s="11">
        <v>0</v>
      </c>
      <c r="N18" s="3" t="s">
        <v>7</v>
      </c>
      <c r="O18" s="3" t="s">
        <v>7</v>
      </c>
      <c r="P18" s="12">
        <v>0</v>
      </c>
      <c r="Q18" s="11">
        <v>0</v>
      </c>
      <c r="R18" s="11">
        <v>0</v>
      </c>
      <c r="S18" s="3" t="s">
        <v>7</v>
      </c>
    </row>
    <row r="19" spans="1:19">
      <c r="A19" s="3" t="s">
        <v>7</v>
      </c>
      <c r="B19" s="3" t="s">
        <v>880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3" t="s">
        <v>7</v>
      </c>
      <c r="I19" s="12">
        <v>0</v>
      </c>
      <c r="J19" s="3" t="s">
        <v>7</v>
      </c>
      <c r="K19" s="3" t="s">
        <v>7</v>
      </c>
      <c r="L19" s="11">
        <v>0</v>
      </c>
      <c r="M19" s="11">
        <v>0</v>
      </c>
      <c r="N19" s="3" t="s">
        <v>7</v>
      </c>
      <c r="O19" s="3" t="s">
        <v>7</v>
      </c>
      <c r="P19" s="12">
        <v>0</v>
      </c>
      <c r="Q19" s="11">
        <v>0</v>
      </c>
      <c r="R19" s="11">
        <v>0</v>
      </c>
      <c r="S19" s="3" t="s">
        <v>7</v>
      </c>
    </row>
    <row r="20" spans="1:19">
      <c r="A20" s="3" t="s">
        <v>7</v>
      </c>
      <c r="B20" s="3" t="s">
        <v>881</v>
      </c>
      <c r="C20" s="3" t="s">
        <v>7</v>
      </c>
      <c r="D20" s="3" t="s">
        <v>7</v>
      </c>
      <c r="E20" s="3" t="s">
        <v>7</v>
      </c>
      <c r="F20" s="3" t="s">
        <v>7</v>
      </c>
      <c r="G20" s="3" t="s">
        <v>7</v>
      </c>
      <c r="H20" s="3" t="s">
        <v>7</v>
      </c>
      <c r="I20" s="12">
        <v>0</v>
      </c>
      <c r="J20" s="3" t="s">
        <v>7</v>
      </c>
      <c r="K20" s="3" t="s">
        <v>7</v>
      </c>
      <c r="L20" s="11">
        <v>0</v>
      </c>
      <c r="M20" s="11">
        <v>0</v>
      </c>
      <c r="N20" s="3" t="s">
        <v>7</v>
      </c>
      <c r="O20" s="3" t="s">
        <v>7</v>
      </c>
      <c r="P20" s="12">
        <v>0</v>
      </c>
      <c r="Q20" s="11">
        <v>0</v>
      </c>
      <c r="R20" s="11">
        <v>0</v>
      </c>
      <c r="S20" s="3" t="s">
        <v>7</v>
      </c>
    </row>
    <row r="21" spans="1:19">
      <c r="A21" s="3" t="s">
        <v>7</v>
      </c>
      <c r="B21" s="3" t="s">
        <v>882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3" t="s">
        <v>7</v>
      </c>
      <c r="I21" s="3" t="s">
        <v>7</v>
      </c>
      <c r="J21" s="3" t="s">
        <v>7</v>
      </c>
      <c r="K21" s="3" t="s">
        <v>7</v>
      </c>
      <c r="L21" s="3" t="s">
        <v>7</v>
      </c>
      <c r="M21" s="3" t="s">
        <v>7</v>
      </c>
      <c r="N21" s="3" t="s">
        <v>7</v>
      </c>
      <c r="O21" s="3" t="s">
        <v>7</v>
      </c>
      <c r="P21" s="3" t="s">
        <v>7</v>
      </c>
      <c r="Q21" s="3" t="s">
        <v>7</v>
      </c>
      <c r="R21" s="3" t="s">
        <v>7</v>
      </c>
      <c r="S21" s="3" t="s">
        <v>7</v>
      </c>
    </row>
    <row r="22" spans="1:19">
      <c r="A22" s="3" t="s">
        <v>7</v>
      </c>
      <c r="B22" s="3" t="s">
        <v>883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3" t="s">
        <v>7</v>
      </c>
      <c r="I22" s="3" t="s">
        <v>7</v>
      </c>
      <c r="J22" s="3" t="s">
        <v>7</v>
      </c>
      <c r="K22" s="3" t="s">
        <v>7</v>
      </c>
      <c r="L22" s="3" t="s">
        <v>7</v>
      </c>
      <c r="M22" s="3" t="s">
        <v>7</v>
      </c>
      <c r="N22" s="3" t="s">
        <v>7</v>
      </c>
      <c r="O22" s="3" t="s">
        <v>7</v>
      </c>
      <c r="P22" s="3" t="s">
        <v>7</v>
      </c>
      <c r="Q22" s="3" t="s">
        <v>7</v>
      </c>
      <c r="R22" s="3" t="s">
        <v>7</v>
      </c>
      <c r="S22" s="3" t="s">
        <v>7</v>
      </c>
    </row>
    <row r="23" spans="1:19">
      <c r="A23" s="3" t="s">
        <v>7</v>
      </c>
      <c r="B23" s="3" t="s">
        <v>884</v>
      </c>
      <c r="C23" s="3" t="s">
        <v>7</v>
      </c>
      <c r="D23" s="3" t="s">
        <v>7</v>
      </c>
      <c r="E23" s="3" t="s">
        <v>7</v>
      </c>
      <c r="F23" s="3" t="s">
        <v>7</v>
      </c>
      <c r="G23" s="3" t="s">
        <v>7</v>
      </c>
      <c r="H23" s="3" t="s">
        <v>7</v>
      </c>
      <c r="I23" s="12">
        <v>0</v>
      </c>
      <c r="J23" s="3" t="s">
        <v>7</v>
      </c>
      <c r="K23" s="3" t="s">
        <v>7</v>
      </c>
      <c r="L23" s="11">
        <v>0</v>
      </c>
      <c r="M23" s="11">
        <v>0</v>
      </c>
      <c r="N23" s="3" t="s">
        <v>7</v>
      </c>
      <c r="O23" s="3" t="s">
        <v>7</v>
      </c>
      <c r="P23" s="12">
        <v>0</v>
      </c>
      <c r="Q23" s="11">
        <v>0</v>
      </c>
      <c r="R23" s="11">
        <v>0</v>
      </c>
      <c r="S23" s="3" t="s">
        <v>7</v>
      </c>
    </row>
    <row r="24" spans="1:19">
      <c r="A24" s="3" t="s">
        <v>7</v>
      </c>
      <c r="B24" s="3" t="s">
        <v>885</v>
      </c>
      <c r="C24" s="3" t="s">
        <v>7</v>
      </c>
      <c r="D24" s="3" t="s">
        <v>7</v>
      </c>
      <c r="E24" s="3" t="s">
        <v>7</v>
      </c>
      <c r="F24" s="3" t="s">
        <v>7</v>
      </c>
      <c r="G24" s="3" t="s">
        <v>7</v>
      </c>
      <c r="H24" s="3" t="s">
        <v>7</v>
      </c>
      <c r="I24" s="12">
        <v>0</v>
      </c>
      <c r="J24" s="3" t="s">
        <v>7</v>
      </c>
      <c r="K24" s="3" t="s">
        <v>7</v>
      </c>
      <c r="L24" s="11">
        <v>0</v>
      </c>
      <c r="M24" s="11">
        <v>0</v>
      </c>
      <c r="N24" s="3" t="s">
        <v>7</v>
      </c>
      <c r="O24" s="3" t="s">
        <v>7</v>
      </c>
      <c r="P24" s="12">
        <v>0</v>
      </c>
      <c r="Q24" s="11">
        <v>0</v>
      </c>
      <c r="R24" s="11">
        <v>0</v>
      </c>
      <c r="S24" s="3" t="s">
        <v>7</v>
      </c>
    </row>
    <row r="25" spans="1:19">
      <c r="A25" s="3" t="s">
        <v>7</v>
      </c>
      <c r="B25" s="3" t="s">
        <v>886</v>
      </c>
      <c r="C25" s="3" t="s">
        <v>7</v>
      </c>
      <c r="D25" s="3" t="s">
        <v>7</v>
      </c>
      <c r="E25" s="3" t="s">
        <v>7</v>
      </c>
      <c r="F25" s="3" t="s">
        <v>7</v>
      </c>
      <c r="G25" s="3" t="s">
        <v>7</v>
      </c>
      <c r="H25" s="3" t="s">
        <v>7</v>
      </c>
      <c r="I25" s="12">
        <v>0</v>
      </c>
      <c r="J25" s="3" t="s">
        <v>7</v>
      </c>
      <c r="K25" s="3" t="s">
        <v>7</v>
      </c>
      <c r="L25" s="11">
        <v>0</v>
      </c>
      <c r="M25" s="11">
        <v>0</v>
      </c>
      <c r="N25" s="3" t="s">
        <v>7</v>
      </c>
      <c r="O25" s="3" t="s">
        <v>7</v>
      </c>
      <c r="P25" s="12">
        <v>0</v>
      </c>
      <c r="Q25" s="11">
        <v>0</v>
      </c>
      <c r="R25" s="11">
        <v>0</v>
      </c>
      <c r="S25" s="3" t="s">
        <v>7</v>
      </c>
    </row>
    <row r="26" spans="1:19">
      <c r="A26" s="3" t="s">
        <v>7</v>
      </c>
      <c r="B26" s="3" t="s">
        <v>876</v>
      </c>
      <c r="C26" s="3" t="s">
        <v>7</v>
      </c>
      <c r="D26" s="3" t="s">
        <v>7</v>
      </c>
      <c r="E26" s="3" t="s">
        <v>7</v>
      </c>
      <c r="F26" s="3" t="s">
        <v>7</v>
      </c>
      <c r="G26" s="3" t="s">
        <v>7</v>
      </c>
      <c r="H26" s="3" t="s">
        <v>7</v>
      </c>
      <c r="I26" s="12">
        <v>0</v>
      </c>
      <c r="J26" s="3" t="s">
        <v>7</v>
      </c>
      <c r="K26" s="3" t="s">
        <v>7</v>
      </c>
      <c r="L26" s="11">
        <v>0</v>
      </c>
      <c r="M26" s="11">
        <v>0</v>
      </c>
      <c r="N26" s="3" t="s">
        <v>7</v>
      </c>
      <c r="O26" s="3" t="s">
        <v>7</v>
      </c>
      <c r="P26" s="12">
        <v>0</v>
      </c>
      <c r="Q26" s="11">
        <v>0</v>
      </c>
      <c r="R26" s="11">
        <v>0</v>
      </c>
      <c r="S26" s="3" t="s">
        <v>7</v>
      </c>
    </row>
    <row r="27" spans="1:19">
      <c r="A27" s="3" t="s">
        <v>7</v>
      </c>
      <c r="B27" s="3" t="s">
        <v>878</v>
      </c>
      <c r="C27" s="3" t="s">
        <v>7</v>
      </c>
      <c r="D27" s="3" t="s">
        <v>7</v>
      </c>
      <c r="E27" s="3" t="s">
        <v>7</v>
      </c>
      <c r="F27" s="3" t="s">
        <v>7</v>
      </c>
      <c r="G27" s="3" t="s">
        <v>7</v>
      </c>
      <c r="H27" s="3" t="s">
        <v>7</v>
      </c>
      <c r="I27" s="12">
        <v>0</v>
      </c>
      <c r="J27" s="3" t="s">
        <v>7</v>
      </c>
      <c r="K27" s="3" t="s">
        <v>7</v>
      </c>
      <c r="L27" s="11">
        <v>0</v>
      </c>
      <c r="M27" s="11">
        <v>0</v>
      </c>
      <c r="N27" s="3" t="s">
        <v>7</v>
      </c>
      <c r="O27" s="3" t="s">
        <v>7</v>
      </c>
      <c r="P27" s="12">
        <v>0</v>
      </c>
      <c r="Q27" s="11">
        <v>0</v>
      </c>
      <c r="R27" s="11">
        <v>0</v>
      </c>
      <c r="S27" s="3" t="s">
        <v>7</v>
      </c>
    </row>
    <row r="28" spans="1:19">
      <c r="A28" s="3" t="s">
        <v>7</v>
      </c>
      <c r="B28" s="3" t="s">
        <v>879</v>
      </c>
      <c r="C28" s="3" t="s">
        <v>7</v>
      </c>
      <c r="D28" s="3" t="s">
        <v>7</v>
      </c>
      <c r="E28" s="3" t="s">
        <v>7</v>
      </c>
      <c r="F28" s="3" t="s">
        <v>7</v>
      </c>
      <c r="G28" s="3" t="s">
        <v>7</v>
      </c>
      <c r="H28" s="3" t="s">
        <v>7</v>
      </c>
      <c r="I28" s="12">
        <v>0</v>
      </c>
      <c r="J28" s="3" t="s">
        <v>7</v>
      </c>
      <c r="K28" s="3" t="s">
        <v>7</v>
      </c>
      <c r="L28" s="11">
        <v>0</v>
      </c>
      <c r="M28" s="11">
        <v>0</v>
      </c>
      <c r="N28" s="3" t="s">
        <v>7</v>
      </c>
      <c r="O28" s="3" t="s">
        <v>7</v>
      </c>
      <c r="P28" s="12">
        <v>0</v>
      </c>
      <c r="Q28" s="11">
        <v>0</v>
      </c>
      <c r="R28" s="11">
        <v>0</v>
      </c>
      <c r="S28" s="3" t="s">
        <v>7</v>
      </c>
    </row>
    <row r="29" spans="1:19">
      <c r="A29" s="3" t="s">
        <v>7</v>
      </c>
      <c r="B29" s="3" t="s">
        <v>885</v>
      </c>
      <c r="C29" s="3" t="s">
        <v>7</v>
      </c>
      <c r="D29" s="3" t="s">
        <v>7</v>
      </c>
      <c r="E29" s="3" t="s">
        <v>7</v>
      </c>
      <c r="F29" s="3" t="s">
        <v>7</v>
      </c>
      <c r="G29" s="3" t="s">
        <v>7</v>
      </c>
      <c r="H29" s="3" t="s">
        <v>7</v>
      </c>
      <c r="I29" s="12">
        <v>0</v>
      </c>
      <c r="J29" s="3" t="s">
        <v>7</v>
      </c>
      <c r="K29" s="3" t="s">
        <v>7</v>
      </c>
      <c r="L29" s="11">
        <v>0</v>
      </c>
      <c r="M29" s="11">
        <v>0</v>
      </c>
      <c r="N29" s="3" t="s">
        <v>7</v>
      </c>
      <c r="O29" s="3" t="s">
        <v>7</v>
      </c>
      <c r="P29" s="12">
        <v>0</v>
      </c>
      <c r="Q29" s="11">
        <v>0</v>
      </c>
      <c r="R29" s="11">
        <v>0</v>
      </c>
      <c r="S29" s="3" t="s">
        <v>7</v>
      </c>
    </row>
    <row r="30" spans="1:19">
      <c r="A30" s="8" t="s">
        <v>7</v>
      </c>
      <c r="B30" s="8" t="s">
        <v>111</v>
      </c>
      <c r="C30" s="8" t="s">
        <v>7</v>
      </c>
      <c r="D30" s="8" t="s">
        <v>7</v>
      </c>
      <c r="E30" s="8" t="s">
        <v>7</v>
      </c>
      <c r="F30" s="8" t="s">
        <v>7</v>
      </c>
      <c r="G30" s="8" t="s">
        <v>7</v>
      </c>
      <c r="H30" s="8" t="s">
        <v>7</v>
      </c>
      <c r="I30" s="8" t="s">
        <v>7</v>
      </c>
      <c r="J30" s="8" t="s">
        <v>7</v>
      </c>
      <c r="K30" s="8" t="s">
        <v>7</v>
      </c>
      <c r="L30" s="8" t="s">
        <v>7</v>
      </c>
      <c r="M30" s="8" t="s">
        <v>7</v>
      </c>
      <c r="N30" s="8" t="s">
        <v>7</v>
      </c>
      <c r="O30" s="8" t="s">
        <v>7</v>
      </c>
      <c r="P30" s="8" t="s">
        <v>7</v>
      </c>
      <c r="Q30" s="8" t="s">
        <v>7</v>
      </c>
      <c r="R30" s="8" t="s">
        <v>7</v>
      </c>
      <c r="S30" s="8" t="s">
        <v>7</v>
      </c>
    </row>
    <row r="31" spans="1:19">
      <c r="A31" s="8" t="s">
        <v>7</v>
      </c>
      <c r="B31" s="8" t="s">
        <v>156</v>
      </c>
      <c r="C31" s="8" t="s">
        <v>7</v>
      </c>
      <c r="D31" s="8" t="s">
        <v>7</v>
      </c>
      <c r="E31" s="8" t="s">
        <v>7</v>
      </c>
      <c r="F31" s="8" t="s">
        <v>7</v>
      </c>
      <c r="G31" s="8" t="s">
        <v>7</v>
      </c>
      <c r="H31" s="8" t="s">
        <v>7</v>
      </c>
      <c r="I31" s="8" t="s">
        <v>7</v>
      </c>
      <c r="J31" s="8" t="s">
        <v>7</v>
      </c>
      <c r="K31" s="8" t="s">
        <v>7</v>
      </c>
      <c r="L31" s="8" t="s">
        <v>7</v>
      </c>
      <c r="M31" s="8" t="s">
        <v>7</v>
      </c>
      <c r="N31" s="8" t="s">
        <v>7</v>
      </c>
      <c r="O31" s="8" t="s">
        <v>7</v>
      </c>
      <c r="P31" s="8" t="s">
        <v>7</v>
      </c>
      <c r="Q31" s="8" t="s">
        <v>7</v>
      </c>
      <c r="R31" s="8" t="s">
        <v>7</v>
      </c>
      <c r="S31" s="8" t="s">
        <v>7</v>
      </c>
    </row>
    <row r="32" spans="1:19">
      <c r="A32" s="7" t="s">
        <v>169</v>
      </c>
      <c r="B32" s="7" t="s">
        <v>65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1" customWidth="1"/>
    <col min="4" max="4" width="12" customWidth="1"/>
    <col min="5" max="5" width="7" customWidth="1"/>
    <col min="6" max="6" width="9" customWidth="1"/>
    <col min="7" max="7" width="6" customWidth="1"/>
    <col min="8" max="8" width="10" customWidth="1"/>
    <col min="9" max="9" width="19" customWidth="1"/>
    <col min="10" max="10" width="15" customWidth="1"/>
    <col min="11" max="11" width="10" customWidth="1"/>
    <col min="12" max="12" width="8" customWidth="1"/>
    <col min="13" max="13" width="11" customWidth="1"/>
    <col min="14" max="14" width="24" customWidth="1"/>
    <col min="15" max="15" width="23" customWidth="1"/>
    <col min="16" max="16" width="2" customWidth="1"/>
  </cols>
  <sheetData>
    <row r="1" spans="1:16">
      <c r="B1" s="7" t="s">
        <v>0</v>
      </c>
      <c r="C1" s="7" t="s">
        <v>1</v>
      </c>
    </row>
    <row r="2" spans="1:16">
      <c r="B2" s="7" t="s">
        <v>2</v>
      </c>
      <c r="C2" s="7" t="s">
        <v>3</v>
      </c>
    </row>
    <row r="3" spans="1:16">
      <c r="B3" s="7" t="s">
        <v>4</v>
      </c>
      <c r="C3" s="7" t="s">
        <v>5</v>
      </c>
    </row>
    <row r="4" spans="1:16">
      <c r="B4" s="7" t="s">
        <v>6</v>
      </c>
      <c r="C4" s="7">
        <v>9930</v>
      </c>
    </row>
    <row r="5" spans="1:16">
      <c r="B5" s="7" t="s">
        <v>7</v>
      </c>
      <c r="C5" s="7" t="s">
        <v>7</v>
      </c>
    </row>
    <row r="6" spans="1:16">
      <c r="A6" s="1" t="s">
        <v>7</v>
      </c>
      <c r="B6" s="18" t="s">
        <v>887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1:16">
      <c r="A7" s="1" t="s">
        <v>7</v>
      </c>
      <c r="B7" s="1" t="s">
        <v>67</v>
      </c>
      <c r="C7" s="1" t="s">
        <v>68</v>
      </c>
      <c r="D7" s="1" t="s">
        <v>69</v>
      </c>
      <c r="E7" s="1" t="s">
        <v>70</v>
      </c>
      <c r="F7" s="1" t="s">
        <v>71</v>
      </c>
      <c r="G7" s="1" t="s">
        <v>116</v>
      </c>
      <c r="H7" s="1" t="s">
        <v>72</v>
      </c>
      <c r="I7" s="1" t="s">
        <v>888</v>
      </c>
      <c r="J7" s="1" t="s">
        <v>74</v>
      </c>
      <c r="K7" s="1" t="s">
        <v>117</v>
      </c>
      <c r="L7" s="1" t="s">
        <v>118</v>
      </c>
      <c r="M7" s="1" t="s">
        <v>9</v>
      </c>
      <c r="N7" s="1" t="s">
        <v>76</v>
      </c>
      <c r="O7" s="1" t="s">
        <v>121</v>
      </c>
      <c r="P7" s="1" t="s">
        <v>7</v>
      </c>
    </row>
    <row r="8" spans="1:16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122</v>
      </c>
      <c r="H8" s="1" t="s">
        <v>7</v>
      </c>
      <c r="I8" s="1" t="s">
        <v>12</v>
      </c>
      <c r="J8" s="1" t="s">
        <v>12</v>
      </c>
      <c r="K8" s="1" t="s">
        <v>123</v>
      </c>
      <c r="L8" s="1" t="s">
        <v>124</v>
      </c>
      <c r="M8" s="1" t="s">
        <v>11</v>
      </c>
      <c r="N8" s="1" t="s">
        <v>12</v>
      </c>
      <c r="O8" s="1" t="s">
        <v>12</v>
      </c>
      <c r="P8" s="1" t="s">
        <v>7</v>
      </c>
    </row>
    <row r="9" spans="1:16">
      <c r="A9" s="1" t="s">
        <v>7</v>
      </c>
      <c r="B9" s="1" t="s">
        <v>7</v>
      </c>
      <c r="C9" s="1" t="s">
        <v>13</v>
      </c>
      <c r="D9" s="1" t="s">
        <v>14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84</v>
      </c>
      <c r="L9" s="1" t="s">
        <v>85</v>
      </c>
      <c r="M9" s="1" t="s">
        <v>125</v>
      </c>
      <c r="N9" s="1" t="s">
        <v>126</v>
      </c>
      <c r="O9" s="1" t="s">
        <v>127</v>
      </c>
      <c r="P9" s="1" t="s">
        <v>7</v>
      </c>
    </row>
    <row r="10" spans="1:16">
      <c r="A10" s="8" t="s">
        <v>7</v>
      </c>
      <c r="B10" s="8" t="s">
        <v>889</v>
      </c>
      <c r="C10" s="8" t="s">
        <v>7</v>
      </c>
      <c r="D10" s="8" t="s">
        <v>7</v>
      </c>
      <c r="E10" s="8" t="s">
        <v>7</v>
      </c>
      <c r="F10" s="8" t="s">
        <v>7</v>
      </c>
      <c r="G10" s="10">
        <v>0</v>
      </c>
      <c r="H10" s="8" t="s">
        <v>7</v>
      </c>
      <c r="I10" s="9">
        <v>0</v>
      </c>
      <c r="J10" s="9">
        <v>0</v>
      </c>
      <c r="K10" s="8" t="s">
        <v>7</v>
      </c>
      <c r="L10" s="8" t="s">
        <v>7</v>
      </c>
      <c r="M10" s="10">
        <v>0</v>
      </c>
      <c r="N10" s="9">
        <v>0</v>
      </c>
      <c r="O10" s="9">
        <v>0</v>
      </c>
      <c r="P10" s="8" t="s">
        <v>7</v>
      </c>
    </row>
    <row r="11" spans="1:16">
      <c r="A11" s="3" t="s">
        <v>7</v>
      </c>
      <c r="B11" s="3" t="s">
        <v>87</v>
      </c>
      <c r="C11" s="3" t="s">
        <v>7</v>
      </c>
      <c r="D11" s="3" t="s">
        <v>7</v>
      </c>
      <c r="E11" s="3" t="s">
        <v>7</v>
      </c>
      <c r="F11" s="3" t="s">
        <v>7</v>
      </c>
      <c r="G11" s="12">
        <v>0</v>
      </c>
      <c r="H11" s="3" t="s">
        <v>7</v>
      </c>
      <c r="I11" s="11">
        <v>0</v>
      </c>
      <c r="J11" s="11">
        <v>0</v>
      </c>
      <c r="K11" s="3" t="s">
        <v>7</v>
      </c>
      <c r="L11" s="3" t="s">
        <v>7</v>
      </c>
      <c r="M11" s="12">
        <v>0</v>
      </c>
      <c r="N11" s="11">
        <v>0</v>
      </c>
      <c r="O11" s="11">
        <v>0</v>
      </c>
      <c r="P11" s="3" t="s">
        <v>7</v>
      </c>
    </row>
    <row r="12" spans="1:16">
      <c r="A12" s="3" t="s">
        <v>7</v>
      </c>
      <c r="B12" s="3" t="s">
        <v>890</v>
      </c>
      <c r="C12" s="3" t="s">
        <v>7</v>
      </c>
      <c r="D12" s="3" t="s">
        <v>7</v>
      </c>
      <c r="E12" s="3" t="s">
        <v>7</v>
      </c>
      <c r="F12" s="3" t="s">
        <v>7</v>
      </c>
      <c r="G12" s="12">
        <v>0</v>
      </c>
      <c r="H12" s="3" t="s">
        <v>7</v>
      </c>
      <c r="I12" s="11">
        <v>0</v>
      </c>
      <c r="J12" s="11">
        <v>0</v>
      </c>
      <c r="K12" s="3" t="s">
        <v>7</v>
      </c>
      <c r="L12" s="3" t="s">
        <v>7</v>
      </c>
      <c r="M12" s="12">
        <v>0</v>
      </c>
      <c r="N12" s="11">
        <v>0</v>
      </c>
      <c r="O12" s="11">
        <v>0</v>
      </c>
      <c r="P12" s="3" t="s">
        <v>7</v>
      </c>
    </row>
    <row r="13" spans="1:16">
      <c r="A13" s="3" t="s">
        <v>7</v>
      </c>
      <c r="B13" s="3" t="s">
        <v>708</v>
      </c>
      <c r="C13" s="3" t="s">
        <v>7</v>
      </c>
      <c r="D13" s="3" t="s">
        <v>7</v>
      </c>
      <c r="E13" s="3" t="s">
        <v>7</v>
      </c>
      <c r="F13" s="3" t="s">
        <v>7</v>
      </c>
      <c r="G13" s="12">
        <v>0</v>
      </c>
      <c r="H13" s="3" t="s">
        <v>7</v>
      </c>
      <c r="I13" s="11">
        <v>0</v>
      </c>
      <c r="J13" s="11">
        <v>0</v>
      </c>
      <c r="K13" s="3" t="s">
        <v>7</v>
      </c>
      <c r="L13" s="3" t="s">
        <v>7</v>
      </c>
      <c r="M13" s="12">
        <v>0</v>
      </c>
      <c r="N13" s="11">
        <v>0</v>
      </c>
      <c r="O13" s="11">
        <v>0</v>
      </c>
      <c r="P13" s="3" t="s">
        <v>7</v>
      </c>
    </row>
    <row r="14" spans="1:16">
      <c r="A14" s="3" t="s">
        <v>7</v>
      </c>
      <c r="B14" s="3" t="s">
        <v>891</v>
      </c>
      <c r="C14" s="3" t="s">
        <v>7</v>
      </c>
      <c r="D14" s="3" t="s">
        <v>7</v>
      </c>
      <c r="E14" s="3" t="s">
        <v>7</v>
      </c>
      <c r="F14" s="3" t="s">
        <v>7</v>
      </c>
      <c r="G14" s="12">
        <v>0</v>
      </c>
      <c r="H14" s="3" t="s">
        <v>7</v>
      </c>
      <c r="I14" s="11">
        <v>0</v>
      </c>
      <c r="J14" s="11">
        <v>0</v>
      </c>
      <c r="K14" s="3" t="s">
        <v>7</v>
      </c>
      <c r="L14" s="3" t="s">
        <v>7</v>
      </c>
      <c r="M14" s="12">
        <v>0</v>
      </c>
      <c r="N14" s="11">
        <v>0</v>
      </c>
      <c r="O14" s="11">
        <v>0</v>
      </c>
      <c r="P14" s="3" t="s">
        <v>7</v>
      </c>
    </row>
    <row r="15" spans="1:16">
      <c r="A15" s="3" t="s">
        <v>7</v>
      </c>
      <c r="B15" s="3" t="s">
        <v>892</v>
      </c>
      <c r="C15" s="3" t="s">
        <v>7</v>
      </c>
      <c r="D15" s="3" t="s">
        <v>7</v>
      </c>
      <c r="E15" s="3" t="s">
        <v>7</v>
      </c>
      <c r="F15" s="3" t="s">
        <v>7</v>
      </c>
      <c r="G15" s="12">
        <v>0</v>
      </c>
      <c r="H15" s="3" t="s">
        <v>7</v>
      </c>
      <c r="I15" s="11">
        <v>0</v>
      </c>
      <c r="J15" s="11">
        <v>0</v>
      </c>
      <c r="K15" s="3" t="s">
        <v>7</v>
      </c>
      <c r="L15" s="3" t="s">
        <v>7</v>
      </c>
      <c r="M15" s="12">
        <v>0</v>
      </c>
      <c r="N15" s="11">
        <v>0</v>
      </c>
      <c r="O15" s="11">
        <v>0</v>
      </c>
      <c r="P15" s="3" t="s">
        <v>7</v>
      </c>
    </row>
    <row r="16" spans="1:16">
      <c r="A16" s="3" t="s">
        <v>7</v>
      </c>
      <c r="B16" s="3" t="s">
        <v>535</v>
      </c>
      <c r="C16" s="3" t="s">
        <v>7</v>
      </c>
      <c r="D16" s="3" t="s">
        <v>7</v>
      </c>
      <c r="E16" s="3" t="s">
        <v>7</v>
      </c>
      <c r="F16" s="3" t="s">
        <v>7</v>
      </c>
      <c r="G16" s="12">
        <v>0</v>
      </c>
      <c r="H16" s="3" t="s">
        <v>7</v>
      </c>
      <c r="I16" s="11">
        <v>0</v>
      </c>
      <c r="J16" s="11">
        <v>0</v>
      </c>
      <c r="K16" s="3" t="s">
        <v>7</v>
      </c>
      <c r="L16" s="3" t="s">
        <v>7</v>
      </c>
      <c r="M16" s="12">
        <v>0</v>
      </c>
      <c r="N16" s="11">
        <v>0</v>
      </c>
      <c r="O16" s="11">
        <v>0</v>
      </c>
      <c r="P16" s="3" t="s">
        <v>7</v>
      </c>
    </row>
    <row r="17" spans="1:16">
      <c r="A17" s="3" t="s">
        <v>7</v>
      </c>
      <c r="B17" s="3" t="s">
        <v>168</v>
      </c>
      <c r="C17" s="3" t="s">
        <v>7</v>
      </c>
      <c r="D17" s="3" t="s">
        <v>7</v>
      </c>
      <c r="E17" s="3" t="s">
        <v>7</v>
      </c>
      <c r="F17" s="3" t="s">
        <v>7</v>
      </c>
      <c r="G17" s="12">
        <v>0</v>
      </c>
      <c r="H17" s="3" t="s">
        <v>7</v>
      </c>
      <c r="I17" s="11">
        <v>0</v>
      </c>
      <c r="J17" s="11">
        <v>0</v>
      </c>
      <c r="K17" s="3" t="s">
        <v>7</v>
      </c>
      <c r="L17" s="3" t="s">
        <v>7</v>
      </c>
      <c r="M17" s="12">
        <v>0</v>
      </c>
      <c r="N17" s="11">
        <v>0</v>
      </c>
      <c r="O17" s="11">
        <v>0</v>
      </c>
      <c r="P17" s="3" t="s">
        <v>7</v>
      </c>
    </row>
    <row r="18" spans="1:16">
      <c r="A18" s="8" t="s">
        <v>7</v>
      </c>
      <c r="B18" s="8" t="s">
        <v>111</v>
      </c>
      <c r="C18" s="8" t="s">
        <v>7</v>
      </c>
      <c r="D18" s="8" t="s">
        <v>7</v>
      </c>
      <c r="E18" s="8" t="s">
        <v>7</v>
      </c>
      <c r="F18" s="8" t="s">
        <v>7</v>
      </c>
      <c r="G18" s="8" t="s">
        <v>7</v>
      </c>
      <c r="H18" s="8" t="s">
        <v>7</v>
      </c>
      <c r="I18" s="8" t="s">
        <v>7</v>
      </c>
      <c r="J18" s="8" t="s">
        <v>7</v>
      </c>
      <c r="K18" s="8" t="s">
        <v>7</v>
      </c>
      <c r="L18" s="8" t="s">
        <v>7</v>
      </c>
      <c r="M18" s="8" t="s">
        <v>7</v>
      </c>
      <c r="N18" s="8" t="s">
        <v>7</v>
      </c>
      <c r="O18" s="8" t="s">
        <v>7</v>
      </c>
      <c r="P18" s="8" t="s">
        <v>7</v>
      </c>
    </row>
    <row r="19" spans="1:16">
      <c r="A19" s="8" t="s">
        <v>7</v>
      </c>
      <c r="B19" s="8" t="s">
        <v>156</v>
      </c>
      <c r="C19" s="8" t="s">
        <v>7</v>
      </c>
      <c r="D19" s="8" t="s">
        <v>7</v>
      </c>
      <c r="E19" s="8" t="s">
        <v>7</v>
      </c>
      <c r="F19" s="8" t="s">
        <v>7</v>
      </c>
      <c r="G19" s="8" t="s">
        <v>7</v>
      </c>
      <c r="H19" s="8" t="s">
        <v>7</v>
      </c>
      <c r="I19" s="8" t="s">
        <v>7</v>
      </c>
      <c r="J19" s="8" t="s">
        <v>7</v>
      </c>
      <c r="K19" s="8" t="s">
        <v>7</v>
      </c>
      <c r="L19" s="8" t="s">
        <v>7</v>
      </c>
      <c r="M19" s="8" t="s">
        <v>7</v>
      </c>
      <c r="N19" s="8" t="s">
        <v>7</v>
      </c>
      <c r="O19" s="8" t="s">
        <v>7</v>
      </c>
      <c r="P19" s="8" t="s">
        <v>7</v>
      </c>
    </row>
    <row r="20" spans="1:16">
      <c r="A20" s="7" t="s">
        <v>893</v>
      </c>
      <c r="B20" s="7" t="s">
        <v>65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3" customWidth="1"/>
    <col min="10" max="10" width="12" customWidth="1"/>
    <col min="11" max="12" width="2" customWidth="1"/>
  </cols>
  <sheetData>
    <row r="1" spans="1:12">
      <c r="B1" s="7" t="s">
        <v>0</v>
      </c>
      <c r="C1" s="7" t="s">
        <v>1</v>
      </c>
    </row>
    <row r="2" spans="1:12">
      <c r="B2" s="7" t="s">
        <v>2</v>
      </c>
      <c r="C2" s="7" t="s">
        <v>3</v>
      </c>
    </row>
    <row r="3" spans="1:12">
      <c r="B3" s="7" t="s">
        <v>4</v>
      </c>
      <c r="C3" s="7" t="s">
        <v>5</v>
      </c>
    </row>
    <row r="4" spans="1:12">
      <c r="B4" s="7" t="s">
        <v>6</v>
      </c>
      <c r="C4" s="7">
        <v>9930</v>
      </c>
    </row>
    <row r="5" spans="1:12">
      <c r="B5" s="7" t="s">
        <v>7</v>
      </c>
      <c r="C5" s="7" t="s">
        <v>7</v>
      </c>
    </row>
    <row r="6" spans="1:12">
      <c r="A6" s="1" t="s">
        <v>7</v>
      </c>
      <c r="B6" s="1" t="s">
        <v>894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1:12">
      <c r="A7" s="1" t="s">
        <v>7</v>
      </c>
      <c r="B7" s="1" t="s">
        <v>67</v>
      </c>
      <c r="C7" s="1" t="s">
        <v>895</v>
      </c>
      <c r="D7" s="1" t="s">
        <v>896</v>
      </c>
      <c r="E7" s="1" t="s">
        <v>897</v>
      </c>
      <c r="F7" s="1" t="s">
        <v>72</v>
      </c>
      <c r="G7" s="1" t="s">
        <v>898</v>
      </c>
      <c r="H7" s="1" t="s">
        <v>76</v>
      </c>
      <c r="I7" s="1" t="s">
        <v>121</v>
      </c>
      <c r="J7" s="1" t="s">
        <v>899</v>
      </c>
      <c r="K7" s="1" t="s">
        <v>7</v>
      </c>
      <c r="L7" s="1" t="s">
        <v>7</v>
      </c>
    </row>
    <row r="8" spans="1:12">
      <c r="A8" s="1" t="s">
        <v>7</v>
      </c>
      <c r="B8" s="1" t="s">
        <v>7</v>
      </c>
      <c r="C8" s="1" t="s">
        <v>171</v>
      </c>
      <c r="D8" s="1" t="s">
        <v>7</v>
      </c>
      <c r="E8" s="1" t="s">
        <v>12</v>
      </c>
      <c r="F8" s="1" t="s">
        <v>7</v>
      </c>
      <c r="G8" s="1" t="s">
        <v>11</v>
      </c>
      <c r="H8" s="1" t="s">
        <v>12</v>
      </c>
      <c r="I8" s="1" t="s">
        <v>12</v>
      </c>
      <c r="J8" s="1" t="s">
        <v>7</v>
      </c>
      <c r="K8" s="1" t="s">
        <v>7</v>
      </c>
      <c r="L8" s="1" t="s">
        <v>7</v>
      </c>
    </row>
    <row r="9" spans="1:12">
      <c r="A9" s="1" t="s">
        <v>7</v>
      </c>
      <c r="B9" s="1" t="s">
        <v>7</v>
      </c>
      <c r="C9" s="1" t="s">
        <v>13</v>
      </c>
      <c r="D9" s="1" t="s">
        <v>14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7</v>
      </c>
      <c r="L9" s="1" t="s">
        <v>7</v>
      </c>
    </row>
    <row r="10" spans="1:12">
      <c r="A10" s="8" t="s">
        <v>7</v>
      </c>
      <c r="B10" s="8" t="s">
        <v>900</v>
      </c>
      <c r="C10" s="8" t="s">
        <v>7</v>
      </c>
      <c r="D10" s="8" t="s">
        <v>7</v>
      </c>
      <c r="E10" s="9">
        <v>0</v>
      </c>
      <c r="F10" s="8" t="s">
        <v>7</v>
      </c>
      <c r="G10" s="10">
        <v>0</v>
      </c>
      <c r="H10" s="9">
        <v>0</v>
      </c>
      <c r="I10" s="9">
        <v>0</v>
      </c>
      <c r="J10" s="8" t="s">
        <v>7</v>
      </c>
      <c r="K10" s="8" t="s">
        <v>7</v>
      </c>
      <c r="L10" s="8" t="s">
        <v>7</v>
      </c>
    </row>
    <row r="11" spans="1:12">
      <c r="A11" s="3" t="s">
        <v>7</v>
      </c>
      <c r="B11" s="3" t="s">
        <v>901</v>
      </c>
      <c r="C11" s="3" t="s">
        <v>7</v>
      </c>
      <c r="D11" s="3" t="s">
        <v>7</v>
      </c>
      <c r="E11" s="11">
        <v>0</v>
      </c>
      <c r="F11" s="3" t="s">
        <v>7</v>
      </c>
      <c r="G11" s="12">
        <v>0</v>
      </c>
      <c r="H11" s="11">
        <v>0</v>
      </c>
      <c r="I11" s="11">
        <v>0</v>
      </c>
      <c r="J11" s="3" t="s">
        <v>7</v>
      </c>
      <c r="K11" s="3" t="s">
        <v>7</v>
      </c>
      <c r="L11" s="3" t="s">
        <v>7</v>
      </c>
    </row>
    <row r="12" spans="1:12">
      <c r="A12" s="3" t="s">
        <v>7</v>
      </c>
      <c r="B12" s="3" t="s">
        <v>902</v>
      </c>
      <c r="C12" s="3" t="s">
        <v>7</v>
      </c>
      <c r="D12" s="3" t="s">
        <v>7</v>
      </c>
      <c r="E12" s="11">
        <v>0</v>
      </c>
      <c r="F12" s="3" t="s">
        <v>7</v>
      </c>
      <c r="G12" s="12">
        <v>0</v>
      </c>
      <c r="H12" s="11">
        <v>0</v>
      </c>
      <c r="I12" s="11">
        <v>0</v>
      </c>
      <c r="J12" s="3" t="s">
        <v>7</v>
      </c>
      <c r="K12" s="3" t="s">
        <v>7</v>
      </c>
      <c r="L12" s="3" t="s">
        <v>7</v>
      </c>
    </row>
    <row r="13" spans="1:12">
      <c r="A13" s="3" t="s">
        <v>7</v>
      </c>
      <c r="B13" s="3" t="s">
        <v>903</v>
      </c>
      <c r="C13" s="3" t="s">
        <v>7</v>
      </c>
      <c r="D13" s="3" t="s">
        <v>7</v>
      </c>
      <c r="E13" s="11">
        <v>0</v>
      </c>
      <c r="F13" s="3" t="s">
        <v>7</v>
      </c>
      <c r="G13" s="12">
        <v>0</v>
      </c>
      <c r="H13" s="11">
        <v>0</v>
      </c>
      <c r="I13" s="11">
        <v>0</v>
      </c>
      <c r="J13" s="3" t="s">
        <v>7</v>
      </c>
      <c r="K13" s="3" t="s">
        <v>7</v>
      </c>
      <c r="L13" s="3" t="s">
        <v>7</v>
      </c>
    </row>
    <row r="14" spans="1:12">
      <c r="A14" s="3" t="s">
        <v>7</v>
      </c>
      <c r="B14" s="3" t="s">
        <v>904</v>
      </c>
      <c r="C14" s="3" t="s">
        <v>7</v>
      </c>
      <c r="D14" s="3" t="s">
        <v>7</v>
      </c>
      <c r="E14" s="11">
        <v>0</v>
      </c>
      <c r="F14" s="3" t="s">
        <v>7</v>
      </c>
      <c r="G14" s="12">
        <v>0</v>
      </c>
      <c r="H14" s="11">
        <v>0</v>
      </c>
      <c r="I14" s="11">
        <v>0</v>
      </c>
      <c r="J14" s="3" t="s">
        <v>7</v>
      </c>
      <c r="K14" s="3" t="s">
        <v>7</v>
      </c>
      <c r="L14" s="3" t="s">
        <v>7</v>
      </c>
    </row>
    <row r="15" spans="1:12">
      <c r="A15" s="3" t="s">
        <v>7</v>
      </c>
      <c r="B15" s="3" t="s">
        <v>902</v>
      </c>
      <c r="C15" s="3" t="s">
        <v>7</v>
      </c>
      <c r="D15" s="3" t="s">
        <v>7</v>
      </c>
      <c r="E15" s="11">
        <v>0</v>
      </c>
      <c r="F15" s="3" t="s">
        <v>7</v>
      </c>
      <c r="G15" s="12">
        <v>0</v>
      </c>
      <c r="H15" s="11">
        <v>0</v>
      </c>
      <c r="I15" s="11">
        <v>0</v>
      </c>
      <c r="J15" s="3" t="s">
        <v>7</v>
      </c>
      <c r="K15" s="3" t="s">
        <v>7</v>
      </c>
      <c r="L15" s="3" t="s">
        <v>7</v>
      </c>
    </row>
    <row r="16" spans="1:12">
      <c r="A16" s="3" t="s">
        <v>7</v>
      </c>
      <c r="B16" s="3" t="s">
        <v>903</v>
      </c>
      <c r="C16" s="3" t="s">
        <v>7</v>
      </c>
      <c r="D16" s="3" t="s">
        <v>7</v>
      </c>
      <c r="E16" s="11">
        <v>0</v>
      </c>
      <c r="F16" s="3" t="s">
        <v>7</v>
      </c>
      <c r="G16" s="12">
        <v>0</v>
      </c>
      <c r="H16" s="11">
        <v>0</v>
      </c>
      <c r="I16" s="11">
        <v>0</v>
      </c>
      <c r="J16" s="3" t="s">
        <v>7</v>
      </c>
      <c r="K16" s="3" t="s">
        <v>7</v>
      </c>
      <c r="L16" s="3" t="s">
        <v>7</v>
      </c>
    </row>
    <row r="17" spans="1:12">
      <c r="A17" s="8" t="s">
        <v>7</v>
      </c>
      <c r="B17" s="8" t="s">
        <v>111</v>
      </c>
      <c r="C17" s="8" t="s">
        <v>7</v>
      </c>
      <c r="D17" s="8" t="s">
        <v>7</v>
      </c>
      <c r="E17" s="8" t="s">
        <v>7</v>
      </c>
      <c r="F17" s="8" t="s">
        <v>7</v>
      </c>
      <c r="G17" s="8" t="s">
        <v>7</v>
      </c>
      <c r="H17" s="8" t="s">
        <v>7</v>
      </c>
      <c r="I17" s="8" t="s">
        <v>7</v>
      </c>
      <c r="J17" s="8" t="s">
        <v>7</v>
      </c>
      <c r="K17" s="8" t="s">
        <v>7</v>
      </c>
      <c r="L17" s="8" t="s">
        <v>7</v>
      </c>
    </row>
    <row r="18" spans="1:12">
      <c r="A18" s="8" t="s">
        <v>7</v>
      </c>
      <c r="B18" s="8" t="s">
        <v>156</v>
      </c>
      <c r="C18" s="8" t="s">
        <v>7</v>
      </c>
      <c r="D18" s="8" t="s">
        <v>7</v>
      </c>
      <c r="E18" s="8" t="s">
        <v>7</v>
      </c>
      <c r="F18" s="8" t="s">
        <v>7</v>
      </c>
      <c r="G18" s="8" t="s">
        <v>7</v>
      </c>
      <c r="H18" s="8" t="s">
        <v>7</v>
      </c>
      <c r="I18" s="8" t="s">
        <v>7</v>
      </c>
      <c r="J18" s="8" t="s">
        <v>7</v>
      </c>
      <c r="K18" s="8" t="s">
        <v>7</v>
      </c>
      <c r="L18" s="8" t="s">
        <v>7</v>
      </c>
    </row>
    <row r="19" spans="1:12">
      <c r="A19" s="7" t="s">
        <v>893</v>
      </c>
      <c r="B19" s="7" t="s">
        <v>65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2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>
      <c r="B1" s="7" t="s">
        <v>0</v>
      </c>
      <c r="C1" s="7" t="s">
        <v>1</v>
      </c>
    </row>
    <row r="2" spans="1:11">
      <c r="B2" s="7" t="s">
        <v>2</v>
      </c>
      <c r="C2" s="7" t="s">
        <v>3</v>
      </c>
    </row>
    <row r="3" spans="1:11">
      <c r="B3" s="7" t="s">
        <v>4</v>
      </c>
      <c r="C3" s="7" t="s">
        <v>5</v>
      </c>
    </row>
    <row r="4" spans="1:11">
      <c r="B4" s="7" t="s">
        <v>6</v>
      </c>
      <c r="C4" s="7">
        <v>9930</v>
      </c>
    </row>
    <row r="5" spans="1:11">
      <c r="B5" s="7" t="s">
        <v>7</v>
      </c>
      <c r="C5" s="7" t="s">
        <v>7</v>
      </c>
    </row>
    <row r="6" spans="1:11">
      <c r="A6" s="1" t="s">
        <v>7</v>
      </c>
      <c r="B6" s="1" t="s">
        <v>905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</row>
    <row r="7" spans="1:11">
      <c r="A7" s="1" t="s">
        <v>7</v>
      </c>
      <c r="B7" s="1" t="s">
        <v>67</v>
      </c>
      <c r="C7" s="1" t="s">
        <v>69</v>
      </c>
      <c r="D7" s="1" t="s">
        <v>70</v>
      </c>
      <c r="E7" s="1" t="s">
        <v>906</v>
      </c>
      <c r="F7" s="1" t="s">
        <v>907</v>
      </c>
      <c r="G7" s="1" t="s">
        <v>72</v>
      </c>
      <c r="H7" s="1" t="s">
        <v>908</v>
      </c>
      <c r="I7" s="1" t="s">
        <v>9</v>
      </c>
      <c r="J7" s="1" t="s">
        <v>76</v>
      </c>
      <c r="K7" s="1" t="s">
        <v>121</v>
      </c>
    </row>
    <row r="8" spans="1:11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12</v>
      </c>
      <c r="G8" s="1" t="s">
        <v>7</v>
      </c>
      <c r="H8" s="1" t="s">
        <v>12</v>
      </c>
      <c r="I8" s="1" t="s">
        <v>11</v>
      </c>
      <c r="J8" s="1" t="s">
        <v>12</v>
      </c>
      <c r="K8" s="1" t="s">
        <v>12</v>
      </c>
    </row>
    <row r="9" spans="1:11">
      <c r="A9" s="1" t="s">
        <v>7</v>
      </c>
      <c r="B9" s="1" t="s">
        <v>7</v>
      </c>
      <c r="C9" s="1" t="s">
        <v>13</v>
      </c>
      <c r="D9" s="1" t="s">
        <v>14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84</v>
      </c>
    </row>
    <row r="10" spans="1:11">
      <c r="A10" s="8" t="s">
        <v>7</v>
      </c>
      <c r="B10" s="8" t="s">
        <v>909</v>
      </c>
      <c r="C10" s="8" t="s">
        <v>7</v>
      </c>
      <c r="D10" s="8" t="s">
        <v>7</v>
      </c>
      <c r="E10" s="8" t="s">
        <v>7</v>
      </c>
      <c r="F10" s="9">
        <v>0</v>
      </c>
      <c r="G10" s="8" t="s">
        <v>7</v>
      </c>
      <c r="H10" s="9">
        <v>0</v>
      </c>
      <c r="I10" s="10">
        <v>0</v>
      </c>
      <c r="J10" s="9">
        <v>0</v>
      </c>
      <c r="K10" s="9">
        <v>0</v>
      </c>
    </row>
    <row r="11" spans="1:11">
      <c r="A11" s="3" t="s">
        <v>7</v>
      </c>
      <c r="B11" s="3" t="s">
        <v>87</v>
      </c>
      <c r="C11" s="3" t="s">
        <v>7</v>
      </c>
      <c r="D11" s="3" t="s">
        <v>7</v>
      </c>
      <c r="E11" s="3" t="s">
        <v>7</v>
      </c>
      <c r="F11" s="11">
        <v>0</v>
      </c>
      <c r="G11" s="3" t="s">
        <v>7</v>
      </c>
      <c r="H11" s="11">
        <v>0</v>
      </c>
      <c r="I11" s="12">
        <v>0</v>
      </c>
      <c r="J11" s="11">
        <v>0</v>
      </c>
      <c r="K11" s="11">
        <v>0</v>
      </c>
    </row>
    <row r="12" spans="1:11">
      <c r="A12" s="3" t="s">
        <v>7</v>
      </c>
      <c r="B12" s="3" t="s">
        <v>109</v>
      </c>
      <c r="C12" s="3" t="s">
        <v>7</v>
      </c>
      <c r="D12" s="3" t="s">
        <v>7</v>
      </c>
      <c r="E12" s="3" t="s">
        <v>7</v>
      </c>
      <c r="F12" s="11">
        <v>0</v>
      </c>
      <c r="G12" s="3" t="s">
        <v>7</v>
      </c>
      <c r="H12" s="11">
        <v>0</v>
      </c>
      <c r="I12" s="12">
        <v>0</v>
      </c>
      <c r="J12" s="11">
        <v>0</v>
      </c>
      <c r="K12" s="11">
        <v>0</v>
      </c>
    </row>
    <row r="13" spans="1:11">
      <c r="A13" s="8" t="s">
        <v>7</v>
      </c>
      <c r="B13" s="8" t="s">
        <v>111</v>
      </c>
      <c r="C13" s="8" t="s">
        <v>7</v>
      </c>
      <c r="D13" s="8" t="s">
        <v>7</v>
      </c>
      <c r="E13" s="8" t="s">
        <v>7</v>
      </c>
      <c r="F13" s="8" t="s">
        <v>7</v>
      </c>
      <c r="G13" s="8" t="s">
        <v>7</v>
      </c>
      <c r="H13" s="8" t="s">
        <v>7</v>
      </c>
      <c r="I13" s="8" t="s">
        <v>7</v>
      </c>
      <c r="J13" s="8" t="s">
        <v>7</v>
      </c>
      <c r="K13" s="8" t="s">
        <v>7</v>
      </c>
    </row>
    <row r="14" spans="1:11">
      <c r="A14" s="8" t="s">
        <v>7</v>
      </c>
      <c r="B14" s="8" t="s">
        <v>156</v>
      </c>
      <c r="C14" s="8" t="s">
        <v>7</v>
      </c>
      <c r="D14" s="8" t="s">
        <v>7</v>
      </c>
      <c r="E14" s="8" t="s">
        <v>7</v>
      </c>
      <c r="F14" s="8" t="s">
        <v>7</v>
      </c>
      <c r="G14" s="8" t="s">
        <v>7</v>
      </c>
      <c r="H14" s="8" t="s">
        <v>7</v>
      </c>
      <c r="I14" s="8" t="s">
        <v>7</v>
      </c>
      <c r="J14" s="8" t="s">
        <v>7</v>
      </c>
      <c r="K14" s="8" t="s">
        <v>7</v>
      </c>
    </row>
    <row r="15" spans="1:11">
      <c r="A15" s="7" t="s">
        <v>893</v>
      </c>
      <c r="B15" s="7" t="s">
        <v>65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1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>
      <c r="B1" s="7" t="s">
        <v>0</v>
      </c>
      <c r="C1" s="7" t="s">
        <v>1</v>
      </c>
    </row>
    <row r="2" spans="1:11">
      <c r="B2" s="7" t="s">
        <v>2</v>
      </c>
      <c r="C2" s="7" t="s">
        <v>3</v>
      </c>
    </row>
    <row r="3" spans="1:11">
      <c r="B3" s="7" t="s">
        <v>4</v>
      </c>
      <c r="C3" s="7" t="s">
        <v>5</v>
      </c>
    </row>
    <row r="4" spans="1:11">
      <c r="B4" s="7" t="s">
        <v>6</v>
      </c>
      <c r="C4" s="7">
        <v>9930</v>
      </c>
    </row>
    <row r="5" spans="1:11">
      <c r="B5" s="7" t="s">
        <v>7</v>
      </c>
      <c r="C5" s="7" t="s">
        <v>7</v>
      </c>
    </row>
    <row r="6" spans="1:11">
      <c r="A6" s="1" t="s">
        <v>7</v>
      </c>
      <c r="B6" s="1" t="s">
        <v>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</row>
    <row r="7" spans="1:11">
      <c r="A7" s="1" t="s">
        <v>7</v>
      </c>
      <c r="B7" s="1" t="s">
        <v>67</v>
      </c>
      <c r="C7" s="1" t="s">
        <v>68</v>
      </c>
      <c r="D7" s="1" t="s">
        <v>70</v>
      </c>
      <c r="E7" s="1" t="s">
        <v>906</v>
      </c>
      <c r="F7" s="1" t="s">
        <v>907</v>
      </c>
      <c r="G7" s="1" t="s">
        <v>72</v>
      </c>
      <c r="H7" s="1" t="s">
        <v>908</v>
      </c>
      <c r="I7" s="1" t="s">
        <v>9</v>
      </c>
      <c r="J7" s="1" t="s">
        <v>76</v>
      </c>
      <c r="K7" s="1" t="s">
        <v>121</v>
      </c>
    </row>
    <row r="8" spans="1:11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12</v>
      </c>
      <c r="G8" s="1" t="s">
        <v>7</v>
      </c>
      <c r="H8" s="1" t="s">
        <v>12</v>
      </c>
      <c r="I8" s="1" t="s">
        <v>11</v>
      </c>
      <c r="J8" s="1" t="s">
        <v>12</v>
      </c>
      <c r="K8" s="1" t="s">
        <v>12</v>
      </c>
    </row>
    <row r="9" spans="1:11">
      <c r="A9" s="1" t="s">
        <v>7</v>
      </c>
      <c r="B9" s="1" t="s">
        <v>7</v>
      </c>
      <c r="C9" s="1" t="s">
        <v>13</v>
      </c>
      <c r="D9" s="1" t="s">
        <v>14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84</v>
      </c>
    </row>
    <row r="10" spans="1:11">
      <c r="A10" s="8" t="s">
        <v>7</v>
      </c>
      <c r="B10" s="8" t="s">
        <v>910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8" t="s">
        <v>7</v>
      </c>
      <c r="I10" s="10">
        <v>22.55</v>
      </c>
      <c r="J10" s="9">
        <v>1</v>
      </c>
      <c r="K10" s="9">
        <v>0</v>
      </c>
    </row>
    <row r="11" spans="1:11">
      <c r="A11" s="3" t="s">
        <v>7</v>
      </c>
      <c r="B11" s="3" t="s">
        <v>87</v>
      </c>
      <c r="C11" s="3" t="s">
        <v>7</v>
      </c>
      <c r="D11" s="3" t="s">
        <v>7</v>
      </c>
      <c r="E11" s="3" t="s">
        <v>7</v>
      </c>
      <c r="F11" s="3" t="s">
        <v>7</v>
      </c>
      <c r="G11" s="3" t="s">
        <v>7</v>
      </c>
      <c r="H11" s="3" t="s">
        <v>7</v>
      </c>
      <c r="I11" s="12">
        <v>22.55</v>
      </c>
      <c r="J11" s="11">
        <v>1</v>
      </c>
      <c r="K11" s="11">
        <v>0</v>
      </c>
    </row>
    <row r="12" spans="1:11">
      <c r="A12" s="13" t="s">
        <v>7</v>
      </c>
      <c r="B12" s="13" t="s">
        <v>911</v>
      </c>
      <c r="C12" s="14">
        <v>10</v>
      </c>
      <c r="D12" s="13" t="s">
        <v>155</v>
      </c>
      <c r="E12" s="13" t="s">
        <v>7</v>
      </c>
      <c r="F12" s="15">
        <v>0</v>
      </c>
      <c r="G12" s="13" t="s">
        <v>92</v>
      </c>
      <c r="H12" s="15">
        <v>0</v>
      </c>
      <c r="I12" s="16">
        <v>22.54</v>
      </c>
      <c r="J12" s="15">
        <v>0.99960000000000004</v>
      </c>
      <c r="K12" s="15">
        <v>0</v>
      </c>
    </row>
    <row r="13" spans="1:11">
      <c r="A13" s="13" t="s">
        <v>7</v>
      </c>
      <c r="B13" s="13" t="s">
        <v>912</v>
      </c>
      <c r="C13" s="14">
        <v>1126770</v>
      </c>
      <c r="D13" s="13" t="s">
        <v>727</v>
      </c>
      <c r="E13" s="13" t="s">
        <v>188</v>
      </c>
      <c r="F13" s="15">
        <v>0</v>
      </c>
      <c r="G13" s="13" t="s">
        <v>92</v>
      </c>
      <c r="H13" s="15">
        <v>0</v>
      </c>
      <c r="I13" s="16">
        <v>0.01</v>
      </c>
      <c r="J13" s="15">
        <v>4.0000000000000002E-4</v>
      </c>
      <c r="K13" s="15">
        <v>0</v>
      </c>
    </row>
    <row r="14" spans="1:11">
      <c r="A14" s="3" t="s">
        <v>7</v>
      </c>
      <c r="B14" s="3" t="s">
        <v>109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12">
        <v>0</v>
      </c>
      <c r="J14" s="11">
        <v>0</v>
      </c>
      <c r="K14" s="11">
        <v>0</v>
      </c>
    </row>
    <row r="15" spans="1:11">
      <c r="A15" s="8" t="s">
        <v>7</v>
      </c>
      <c r="B15" s="8" t="s">
        <v>111</v>
      </c>
      <c r="C15" s="8" t="s">
        <v>7</v>
      </c>
      <c r="D15" s="8" t="s">
        <v>7</v>
      </c>
      <c r="E15" s="8" t="s">
        <v>7</v>
      </c>
      <c r="F15" s="8" t="s">
        <v>7</v>
      </c>
      <c r="G15" s="8" t="s">
        <v>7</v>
      </c>
      <c r="H15" s="8" t="s">
        <v>7</v>
      </c>
      <c r="I15" s="8" t="s">
        <v>7</v>
      </c>
      <c r="J15" s="8" t="s">
        <v>7</v>
      </c>
      <c r="K15" s="8" t="s">
        <v>7</v>
      </c>
    </row>
    <row r="16" spans="1:11">
      <c r="A16" s="8" t="s">
        <v>7</v>
      </c>
      <c r="B16" s="8" t="s">
        <v>156</v>
      </c>
      <c r="C16" s="8" t="s">
        <v>7</v>
      </c>
      <c r="D16" s="8" t="s">
        <v>7</v>
      </c>
      <c r="E16" s="8" t="s">
        <v>7</v>
      </c>
      <c r="F16" s="8" t="s">
        <v>7</v>
      </c>
      <c r="G16" s="8" t="s">
        <v>7</v>
      </c>
      <c r="H16" s="8" t="s">
        <v>7</v>
      </c>
      <c r="I16" s="8" t="s">
        <v>7</v>
      </c>
      <c r="J16" s="8" t="s">
        <v>7</v>
      </c>
      <c r="K16" s="8" t="s">
        <v>7</v>
      </c>
    </row>
    <row r="17" spans="1:2">
      <c r="A17" s="7" t="s">
        <v>893</v>
      </c>
      <c r="B17" s="7" t="s">
        <v>65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rightToLeft="1" workbookViewId="0">
      <selection activeCell="C10" sqref="C10"/>
    </sheetView>
  </sheetViews>
  <sheetFormatPr defaultRowHeight="14.25"/>
  <cols>
    <col min="1" max="1" width="2" customWidth="1"/>
    <col min="2" max="2" width="29" customWidth="1"/>
    <col min="3" max="3" width="16" customWidth="1"/>
    <col min="4" max="4" width="22" customWidth="1"/>
  </cols>
  <sheetData>
    <row r="1" spans="1:4">
      <c r="B1" s="7" t="s">
        <v>0</v>
      </c>
      <c r="C1" s="7" t="s">
        <v>1</v>
      </c>
    </row>
    <row r="2" spans="1:4">
      <c r="B2" s="7" t="s">
        <v>2</v>
      </c>
      <c r="C2" s="7" t="s">
        <v>3</v>
      </c>
    </row>
    <row r="3" spans="1:4">
      <c r="B3" s="7" t="s">
        <v>4</v>
      </c>
      <c r="C3" s="7" t="s">
        <v>5</v>
      </c>
    </row>
    <row r="4" spans="1:4">
      <c r="B4" s="7" t="s">
        <v>6</v>
      </c>
      <c r="C4" s="7">
        <v>9930</v>
      </c>
    </row>
    <row r="5" spans="1:4">
      <c r="B5" s="7" t="s">
        <v>7</v>
      </c>
      <c r="C5" s="7" t="s">
        <v>7</v>
      </c>
    </row>
    <row r="6" spans="1:4">
      <c r="A6" s="1" t="s">
        <v>7</v>
      </c>
      <c r="B6" s="1" t="s">
        <v>913</v>
      </c>
      <c r="C6" s="1" t="s">
        <v>7</v>
      </c>
      <c r="D6" s="1" t="s">
        <v>7</v>
      </c>
    </row>
    <row r="7" spans="1:4">
      <c r="A7" s="1" t="s">
        <v>7</v>
      </c>
      <c r="B7" s="1" t="s">
        <v>67</v>
      </c>
      <c r="C7" s="1" t="s">
        <v>914</v>
      </c>
      <c r="D7" s="1" t="s">
        <v>915</v>
      </c>
    </row>
    <row r="8" spans="1:4">
      <c r="A8" s="1" t="s">
        <v>7</v>
      </c>
      <c r="B8" s="1" t="s">
        <v>7</v>
      </c>
      <c r="C8" s="1" t="s">
        <v>11</v>
      </c>
      <c r="D8" s="1" t="s">
        <v>171</v>
      </c>
    </row>
    <row r="9" spans="1:4">
      <c r="A9" s="1" t="s">
        <v>7</v>
      </c>
      <c r="B9" s="1" t="s">
        <v>7</v>
      </c>
      <c r="C9" s="1" t="s">
        <v>13</v>
      </c>
      <c r="D9" s="1" t="s">
        <v>14</v>
      </c>
    </row>
    <row r="10" spans="1:4">
      <c r="A10" s="19" t="s">
        <v>7</v>
      </c>
      <c r="B10" s="19" t="s">
        <v>916</v>
      </c>
      <c r="C10" s="20">
        <f>+C11+C18</f>
        <v>27303.882671899999</v>
      </c>
      <c r="D10" s="19" t="s">
        <v>7</v>
      </c>
    </row>
    <row r="11" spans="1:4">
      <c r="A11" s="21" t="s">
        <v>7</v>
      </c>
      <c r="B11" s="21" t="s">
        <v>668</v>
      </c>
      <c r="C11" s="22">
        <f>SUM(C12:C17)</f>
        <v>12219.466975000001</v>
      </c>
      <c r="D11" s="21" t="s">
        <v>7</v>
      </c>
    </row>
    <row r="12" spans="1:4">
      <c r="A12" s="23"/>
      <c r="B12" s="24" t="s">
        <v>818</v>
      </c>
      <c r="C12" s="25">
        <v>541.72749999999996</v>
      </c>
      <c r="D12" s="26">
        <v>44114</v>
      </c>
    </row>
    <row r="13" spans="1:4">
      <c r="A13" s="23"/>
      <c r="B13" s="24" t="s">
        <v>930</v>
      </c>
      <c r="C13" s="25">
        <v>696.16600000000005</v>
      </c>
      <c r="D13" s="26">
        <v>45850</v>
      </c>
    </row>
    <row r="14" spans="1:4">
      <c r="A14" s="27"/>
      <c r="B14" s="24" t="s">
        <v>931</v>
      </c>
      <c r="C14" s="25">
        <v>2940.4872250000003</v>
      </c>
      <c r="D14" s="26">
        <v>46569</v>
      </c>
    </row>
    <row r="15" spans="1:4">
      <c r="B15" s="24" t="s">
        <v>771</v>
      </c>
      <c r="C15" s="25">
        <v>2746.18</v>
      </c>
      <c r="D15" s="26">
        <v>46290</v>
      </c>
    </row>
    <row r="16" spans="1:4">
      <c r="B16" s="24" t="s">
        <v>820</v>
      </c>
      <c r="C16" s="25">
        <v>3194.90625</v>
      </c>
      <c r="D16" s="26">
        <v>47453</v>
      </c>
    </row>
    <row r="17" spans="2:4">
      <c r="B17" s="24" t="s">
        <v>775</v>
      </c>
      <c r="C17" s="25">
        <v>2100</v>
      </c>
      <c r="D17" s="26">
        <v>45477</v>
      </c>
    </row>
    <row r="18" spans="2:4">
      <c r="B18" s="28" t="s">
        <v>168</v>
      </c>
      <c r="C18" s="22">
        <f>SUM(C19:C33)</f>
        <v>15084.4156969</v>
      </c>
      <c r="D18" s="21" t="s">
        <v>7</v>
      </c>
    </row>
    <row r="19" spans="2:4">
      <c r="B19" s="29" t="s">
        <v>932</v>
      </c>
      <c r="C19" s="25">
        <v>1375.1873149999999</v>
      </c>
      <c r="D19" s="26">
        <v>45655</v>
      </c>
    </row>
    <row r="20" spans="2:4">
      <c r="B20" s="24" t="s">
        <v>773</v>
      </c>
      <c r="C20" s="25">
        <v>870.81952959999978</v>
      </c>
      <c r="D20" s="26">
        <v>44180</v>
      </c>
    </row>
    <row r="21" spans="2:4">
      <c r="B21" s="24" t="s">
        <v>933</v>
      </c>
      <c r="C21" s="25">
        <v>556.06318499999998</v>
      </c>
      <c r="D21" s="26">
        <v>46722</v>
      </c>
    </row>
    <row r="22" spans="2:4">
      <c r="B22" s="24" t="s">
        <v>792</v>
      </c>
      <c r="C22" s="25">
        <v>1700.5188555499999</v>
      </c>
      <c r="D22" s="26">
        <v>44742</v>
      </c>
    </row>
    <row r="23" spans="2:4">
      <c r="B23" s="24" t="s">
        <v>934</v>
      </c>
      <c r="C23" s="25">
        <v>1364.2977884999996</v>
      </c>
      <c r="D23" s="26">
        <v>44042</v>
      </c>
    </row>
    <row r="24" spans="2:4">
      <c r="B24" s="24" t="s">
        <v>789</v>
      </c>
      <c r="C24" s="25">
        <v>1029.6119804000002</v>
      </c>
      <c r="D24" s="26">
        <v>44175</v>
      </c>
    </row>
    <row r="25" spans="2:4">
      <c r="B25" s="24" t="s">
        <v>935</v>
      </c>
      <c r="C25" s="25"/>
      <c r="D25" s="26">
        <v>45813</v>
      </c>
    </row>
    <row r="26" spans="2:4">
      <c r="B26" s="24" t="s">
        <v>811</v>
      </c>
      <c r="C26" s="25">
        <v>1904.7693809</v>
      </c>
      <c r="D26" s="26">
        <v>45112</v>
      </c>
    </row>
    <row r="27" spans="2:4">
      <c r="B27" s="24" t="s">
        <v>936</v>
      </c>
      <c r="C27" s="25">
        <v>41.065969199999998</v>
      </c>
      <c r="D27" s="26">
        <v>45814</v>
      </c>
    </row>
    <row r="28" spans="2:4">
      <c r="B28" s="24" t="s">
        <v>807</v>
      </c>
      <c r="C28" s="25">
        <v>932.35</v>
      </c>
      <c r="D28" s="26">
        <v>44392</v>
      </c>
    </row>
    <row r="29" spans="2:4">
      <c r="B29" s="24" t="s">
        <v>812</v>
      </c>
      <c r="C29" s="25">
        <v>856.98335915000018</v>
      </c>
      <c r="D29" s="26">
        <v>45062</v>
      </c>
    </row>
    <row r="30" spans="2:4">
      <c r="B30" s="24" t="s">
        <v>797</v>
      </c>
      <c r="C30" s="25">
        <v>136.4500836</v>
      </c>
      <c r="D30" s="26">
        <v>45689</v>
      </c>
    </row>
    <row r="31" spans="2:4">
      <c r="B31" s="24" t="s">
        <v>937</v>
      </c>
      <c r="C31" s="25">
        <v>1448.5182500000001</v>
      </c>
      <c r="D31" s="26">
        <v>44933</v>
      </c>
    </row>
    <row r="32" spans="2:4">
      <c r="B32" s="24" t="s">
        <v>938</v>
      </c>
      <c r="C32" s="25">
        <v>1720.0250000000001</v>
      </c>
      <c r="D32" s="26">
        <v>44469</v>
      </c>
    </row>
    <row r="33" spans="1:4">
      <c r="B33" s="24" t="s">
        <v>815</v>
      </c>
      <c r="C33" s="25">
        <v>1147.7550000000001</v>
      </c>
      <c r="D33" s="26">
        <v>45658</v>
      </c>
    </row>
    <row r="34" spans="1:4">
      <c r="A34" s="8" t="s">
        <v>7</v>
      </c>
      <c r="B34" s="8" t="s">
        <v>917</v>
      </c>
      <c r="C34" s="8" t="s">
        <v>7</v>
      </c>
      <c r="D34" s="8" t="s">
        <v>7</v>
      </c>
    </row>
    <row r="35" spans="1:4">
      <c r="A35" s="7" t="s">
        <v>893</v>
      </c>
      <c r="B35" s="7" t="s">
        <v>65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RowHeight="14.25"/>
  <cols>
    <col min="1" max="1" width="2" customWidth="1"/>
    <col min="2" max="2" width="27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>
      <c r="B1" s="7" t="s">
        <v>0</v>
      </c>
      <c r="C1" s="7" t="s">
        <v>1</v>
      </c>
    </row>
    <row r="2" spans="1:17">
      <c r="B2" s="7" t="s">
        <v>2</v>
      </c>
      <c r="C2" s="7" t="s">
        <v>3</v>
      </c>
    </row>
    <row r="3" spans="1:17">
      <c r="B3" s="7" t="s">
        <v>4</v>
      </c>
      <c r="C3" s="7" t="s">
        <v>5</v>
      </c>
    </row>
    <row r="4" spans="1:17">
      <c r="B4" s="7" t="s">
        <v>6</v>
      </c>
      <c r="C4" s="7">
        <v>9930</v>
      </c>
    </row>
    <row r="5" spans="1:17">
      <c r="B5" s="7" t="s">
        <v>7</v>
      </c>
      <c r="C5" s="7" t="s">
        <v>7</v>
      </c>
    </row>
    <row r="6" spans="1:17">
      <c r="A6" s="1" t="s">
        <v>7</v>
      </c>
      <c r="B6" s="1" t="s">
        <v>918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1:17">
      <c r="A7" s="1" t="s">
        <v>7</v>
      </c>
      <c r="B7" s="1" t="s">
        <v>67</v>
      </c>
      <c r="C7" s="1" t="s">
        <v>68</v>
      </c>
      <c r="D7" s="1" t="s">
        <v>159</v>
      </c>
      <c r="E7" s="1" t="s">
        <v>70</v>
      </c>
      <c r="F7" s="1" t="s">
        <v>71</v>
      </c>
      <c r="G7" s="1" t="s">
        <v>115</v>
      </c>
      <c r="H7" s="1" t="s">
        <v>116</v>
      </c>
      <c r="I7" s="1" t="s">
        <v>72</v>
      </c>
      <c r="J7" s="1" t="s">
        <v>73</v>
      </c>
      <c r="K7" s="1" t="s">
        <v>919</v>
      </c>
      <c r="L7" s="1" t="s">
        <v>117</v>
      </c>
      <c r="M7" s="1" t="s">
        <v>920</v>
      </c>
      <c r="N7" s="1" t="s">
        <v>120</v>
      </c>
      <c r="O7" s="1" t="s">
        <v>76</v>
      </c>
      <c r="P7" s="1" t="s">
        <v>121</v>
      </c>
      <c r="Q7" s="1" t="s">
        <v>7</v>
      </c>
    </row>
    <row r="8" spans="1:17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171</v>
      </c>
      <c r="H8" s="1" t="s">
        <v>122</v>
      </c>
      <c r="I8" s="1" t="s">
        <v>7</v>
      </c>
      <c r="J8" s="1" t="s">
        <v>12</v>
      </c>
      <c r="K8" s="1" t="s">
        <v>921</v>
      </c>
      <c r="L8" s="1" t="s">
        <v>172</v>
      </c>
      <c r="M8" s="1" t="s">
        <v>11</v>
      </c>
      <c r="N8" s="1" t="s">
        <v>12</v>
      </c>
      <c r="O8" s="1" t="s">
        <v>12</v>
      </c>
      <c r="P8" s="1" t="s">
        <v>12</v>
      </c>
      <c r="Q8" s="1" t="s">
        <v>7</v>
      </c>
    </row>
    <row r="9" spans="1:17">
      <c r="A9" s="1" t="s">
        <v>7</v>
      </c>
      <c r="B9" s="1" t="s">
        <v>7</v>
      </c>
      <c r="C9" s="1" t="s">
        <v>13</v>
      </c>
      <c r="D9" s="1" t="s">
        <v>14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84</v>
      </c>
      <c r="L9" s="1" t="s">
        <v>85</v>
      </c>
      <c r="M9" s="1" t="s">
        <v>125</v>
      </c>
      <c r="N9" s="1" t="s">
        <v>126</v>
      </c>
      <c r="O9" s="1" t="s">
        <v>127</v>
      </c>
      <c r="P9" s="1" t="s">
        <v>128</v>
      </c>
      <c r="Q9" s="1" t="s">
        <v>7</v>
      </c>
    </row>
    <row r="10" spans="1:17">
      <c r="A10" s="8" t="s">
        <v>7</v>
      </c>
      <c r="B10" s="8" t="s">
        <v>922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10">
        <v>0</v>
      </c>
      <c r="I10" s="8" t="s">
        <v>7</v>
      </c>
      <c r="J10" s="9">
        <v>0</v>
      </c>
      <c r="K10" s="9">
        <v>0</v>
      </c>
      <c r="L10" s="8" t="s">
        <v>7</v>
      </c>
      <c r="M10" s="10">
        <v>0</v>
      </c>
      <c r="N10" s="8" t="s">
        <v>7</v>
      </c>
      <c r="O10" s="9">
        <v>0</v>
      </c>
      <c r="P10" s="9">
        <v>0</v>
      </c>
      <c r="Q10" s="8" t="s">
        <v>7</v>
      </c>
    </row>
    <row r="11" spans="1:17">
      <c r="A11" s="8" t="s">
        <v>7</v>
      </c>
      <c r="B11" s="8" t="s">
        <v>87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0</v>
      </c>
      <c r="I11" s="8" t="s">
        <v>7</v>
      </c>
      <c r="J11" s="9">
        <v>0</v>
      </c>
      <c r="K11" s="9">
        <v>0</v>
      </c>
      <c r="L11" s="8" t="s">
        <v>7</v>
      </c>
      <c r="M11" s="10">
        <v>0</v>
      </c>
      <c r="N11" s="8" t="s">
        <v>7</v>
      </c>
      <c r="O11" s="9">
        <v>0</v>
      </c>
      <c r="P11" s="9">
        <v>0</v>
      </c>
      <c r="Q11" s="8" t="s">
        <v>7</v>
      </c>
    </row>
    <row r="12" spans="1:17">
      <c r="A12" s="3" t="s">
        <v>7</v>
      </c>
      <c r="B12" s="3" t="s">
        <v>164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0</v>
      </c>
      <c r="I12" s="3" t="s">
        <v>7</v>
      </c>
      <c r="J12" s="11">
        <v>0</v>
      </c>
      <c r="K12" s="11">
        <v>0</v>
      </c>
      <c r="L12" s="3" t="s">
        <v>7</v>
      </c>
      <c r="M12" s="12">
        <v>0</v>
      </c>
      <c r="N12" s="3" t="s">
        <v>7</v>
      </c>
      <c r="O12" s="11">
        <v>0</v>
      </c>
      <c r="P12" s="11">
        <v>0</v>
      </c>
      <c r="Q12" s="3" t="s">
        <v>7</v>
      </c>
    </row>
    <row r="13" spans="1:17">
      <c r="A13" s="3" t="s">
        <v>7</v>
      </c>
      <c r="B13" s="3" t="s">
        <v>141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0</v>
      </c>
      <c r="I13" s="3" t="s">
        <v>7</v>
      </c>
      <c r="J13" s="11">
        <v>0</v>
      </c>
      <c r="K13" s="11">
        <v>0</v>
      </c>
      <c r="L13" s="3" t="s">
        <v>7</v>
      </c>
      <c r="M13" s="12">
        <v>0</v>
      </c>
      <c r="N13" s="3" t="s">
        <v>7</v>
      </c>
      <c r="O13" s="11">
        <v>0</v>
      </c>
      <c r="P13" s="11">
        <v>0</v>
      </c>
      <c r="Q13" s="3" t="s">
        <v>7</v>
      </c>
    </row>
    <row r="14" spans="1:17">
      <c r="A14" s="3" t="s">
        <v>7</v>
      </c>
      <c r="B14" s="3" t="s">
        <v>165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12">
        <v>0</v>
      </c>
      <c r="I14" s="3" t="s">
        <v>7</v>
      </c>
      <c r="J14" s="11">
        <v>0</v>
      </c>
      <c r="K14" s="11">
        <v>0</v>
      </c>
      <c r="L14" s="3" t="s">
        <v>7</v>
      </c>
      <c r="M14" s="12">
        <v>0</v>
      </c>
      <c r="N14" s="3" t="s">
        <v>7</v>
      </c>
      <c r="O14" s="11">
        <v>0</v>
      </c>
      <c r="P14" s="11">
        <v>0</v>
      </c>
      <c r="Q14" s="3" t="s">
        <v>7</v>
      </c>
    </row>
    <row r="15" spans="1:17">
      <c r="A15" s="3" t="s">
        <v>7</v>
      </c>
      <c r="B15" s="3" t="s">
        <v>535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12">
        <v>0</v>
      </c>
      <c r="I15" s="3" t="s">
        <v>7</v>
      </c>
      <c r="J15" s="11">
        <v>0</v>
      </c>
      <c r="K15" s="11">
        <v>0</v>
      </c>
      <c r="L15" s="3" t="s">
        <v>7</v>
      </c>
      <c r="M15" s="12">
        <v>0</v>
      </c>
      <c r="N15" s="3" t="s">
        <v>7</v>
      </c>
      <c r="O15" s="11">
        <v>0</v>
      </c>
      <c r="P15" s="11">
        <v>0</v>
      </c>
      <c r="Q15" s="3" t="s">
        <v>7</v>
      </c>
    </row>
    <row r="16" spans="1:17">
      <c r="A16" s="8" t="s">
        <v>7</v>
      </c>
      <c r="B16" s="8" t="s">
        <v>923</v>
      </c>
      <c r="C16" s="8" t="s">
        <v>7</v>
      </c>
      <c r="D16" s="8" t="s">
        <v>7</v>
      </c>
      <c r="E16" s="8" t="s">
        <v>7</v>
      </c>
      <c r="F16" s="8" t="s">
        <v>7</v>
      </c>
      <c r="G16" s="8" t="s">
        <v>7</v>
      </c>
      <c r="H16" s="8" t="s">
        <v>7</v>
      </c>
      <c r="I16" s="8" t="s">
        <v>7</v>
      </c>
      <c r="J16" s="8" t="s">
        <v>7</v>
      </c>
      <c r="K16" s="8" t="s">
        <v>7</v>
      </c>
      <c r="L16" s="8" t="s">
        <v>7</v>
      </c>
      <c r="M16" s="8" t="s">
        <v>7</v>
      </c>
      <c r="N16" s="8" t="s">
        <v>7</v>
      </c>
      <c r="O16" s="8" t="s">
        <v>7</v>
      </c>
      <c r="P16" s="8" t="s">
        <v>7</v>
      </c>
      <c r="Q16" s="8" t="s">
        <v>7</v>
      </c>
    </row>
    <row r="17" spans="1:17">
      <c r="A17" s="3" t="s">
        <v>7</v>
      </c>
      <c r="B17" s="3" t="s">
        <v>167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3" t="s">
        <v>7</v>
      </c>
      <c r="L17" s="3" t="s">
        <v>7</v>
      </c>
      <c r="M17" s="3" t="s">
        <v>7</v>
      </c>
      <c r="N17" s="3" t="s">
        <v>7</v>
      </c>
      <c r="O17" s="3" t="s">
        <v>7</v>
      </c>
      <c r="P17" s="3" t="s">
        <v>7</v>
      </c>
      <c r="Q17" s="3" t="s">
        <v>7</v>
      </c>
    </row>
    <row r="18" spans="1:17">
      <c r="A18" s="3" t="s">
        <v>7</v>
      </c>
      <c r="B18" s="3" t="s">
        <v>166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3" t="s">
        <v>7</v>
      </c>
      <c r="K18" s="3" t="s">
        <v>7</v>
      </c>
      <c r="L18" s="3" t="s">
        <v>7</v>
      </c>
      <c r="M18" s="3" t="s">
        <v>7</v>
      </c>
      <c r="N18" s="3" t="s">
        <v>7</v>
      </c>
      <c r="O18" s="3" t="s">
        <v>7</v>
      </c>
      <c r="P18" s="3" t="s">
        <v>7</v>
      </c>
      <c r="Q18" s="3" t="s">
        <v>7</v>
      </c>
    </row>
    <row r="19" spans="1:17">
      <c r="A19" s="7" t="s">
        <v>893</v>
      </c>
      <c r="B19" s="7" t="s">
        <v>65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RowHeight="14.25"/>
  <cols>
    <col min="1" max="1" width="2" customWidth="1"/>
    <col min="2" max="2" width="28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>
      <c r="B1" s="7" t="s">
        <v>0</v>
      </c>
      <c r="C1" s="7" t="s">
        <v>1</v>
      </c>
    </row>
    <row r="2" spans="1:17">
      <c r="B2" s="7" t="s">
        <v>2</v>
      </c>
      <c r="C2" s="7" t="s">
        <v>3</v>
      </c>
    </row>
    <row r="3" spans="1:17">
      <c r="B3" s="7" t="s">
        <v>4</v>
      </c>
      <c r="C3" s="7" t="s">
        <v>5</v>
      </c>
    </row>
    <row r="4" spans="1:17">
      <c r="B4" s="7" t="s">
        <v>6</v>
      </c>
      <c r="C4" s="7">
        <v>9930</v>
      </c>
    </row>
    <row r="5" spans="1:17">
      <c r="B5" s="7" t="s">
        <v>7</v>
      </c>
      <c r="C5" s="7" t="s">
        <v>7</v>
      </c>
    </row>
    <row r="6" spans="1:17">
      <c r="A6" s="1" t="s">
        <v>7</v>
      </c>
      <c r="B6" s="1" t="s">
        <v>924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1:17">
      <c r="A7" s="1" t="s">
        <v>7</v>
      </c>
      <c r="B7" s="1" t="s">
        <v>67</v>
      </c>
      <c r="C7" s="1" t="s">
        <v>68</v>
      </c>
      <c r="D7" s="1" t="s">
        <v>159</v>
      </c>
      <c r="E7" s="1" t="s">
        <v>70</v>
      </c>
      <c r="F7" s="1" t="s">
        <v>71</v>
      </c>
      <c r="G7" s="1" t="s">
        <v>115</v>
      </c>
      <c r="H7" s="1" t="s">
        <v>116</v>
      </c>
      <c r="I7" s="1" t="s">
        <v>72</v>
      </c>
      <c r="J7" s="1" t="s">
        <v>73</v>
      </c>
      <c r="K7" s="1" t="s">
        <v>919</v>
      </c>
      <c r="L7" s="1" t="s">
        <v>117</v>
      </c>
      <c r="M7" s="1" t="s">
        <v>920</v>
      </c>
      <c r="N7" s="1" t="s">
        <v>120</v>
      </c>
      <c r="O7" s="1" t="s">
        <v>76</v>
      </c>
      <c r="P7" s="1" t="s">
        <v>121</v>
      </c>
      <c r="Q7" s="1" t="s">
        <v>7</v>
      </c>
    </row>
    <row r="8" spans="1:17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171</v>
      </c>
      <c r="H8" s="1" t="s">
        <v>122</v>
      </c>
      <c r="I8" s="1" t="s">
        <v>7</v>
      </c>
      <c r="J8" s="1" t="s">
        <v>12</v>
      </c>
      <c r="K8" s="1" t="s">
        <v>12</v>
      </c>
      <c r="L8" s="1" t="s">
        <v>172</v>
      </c>
      <c r="M8" s="1" t="s">
        <v>11</v>
      </c>
      <c r="N8" s="1" t="s">
        <v>12</v>
      </c>
      <c r="O8" s="1" t="s">
        <v>12</v>
      </c>
      <c r="P8" s="1" t="s">
        <v>12</v>
      </c>
      <c r="Q8" s="1" t="s">
        <v>7</v>
      </c>
    </row>
    <row r="9" spans="1:17">
      <c r="A9" s="1" t="s">
        <v>7</v>
      </c>
      <c r="B9" s="1" t="s">
        <v>7</v>
      </c>
      <c r="C9" s="1" t="s">
        <v>13</v>
      </c>
      <c r="D9" s="1" t="s">
        <v>14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84</v>
      </c>
      <c r="L9" s="1" t="s">
        <v>85</v>
      </c>
      <c r="M9" s="1" t="s">
        <v>125</v>
      </c>
      <c r="N9" s="1" t="s">
        <v>126</v>
      </c>
      <c r="O9" s="1" t="s">
        <v>127</v>
      </c>
      <c r="P9" s="1" t="s">
        <v>128</v>
      </c>
      <c r="Q9" s="1" t="s">
        <v>7</v>
      </c>
    </row>
    <row r="10" spans="1:17">
      <c r="A10" s="8" t="s">
        <v>7</v>
      </c>
      <c r="B10" s="8" t="s">
        <v>925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10">
        <v>0</v>
      </c>
      <c r="I10" s="8" t="s">
        <v>7</v>
      </c>
      <c r="J10" s="9">
        <v>0</v>
      </c>
      <c r="K10" s="9">
        <v>0</v>
      </c>
      <c r="L10" s="8" t="s">
        <v>7</v>
      </c>
      <c r="M10" s="10">
        <v>0</v>
      </c>
      <c r="N10" s="9">
        <v>0</v>
      </c>
      <c r="O10" s="9">
        <v>0</v>
      </c>
      <c r="P10" s="9">
        <v>0</v>
      </c>
      <c r="Q10" s="8" t="s">
        <v>7</v>
      </c>
    </row>
    <row r="11" spans="1:17">
      <c r="A11" s="8" t="s">
        <v>7</v>
      </c>
      <c r="B11" s="8" t="s">
        <v>926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0</v>
      </c>
      <c r="I11" s="8" t="s">
        <v>7</v>
      </c>
      <c r="J11" s="9">
        <v>0</v>
      </c>
      <c r="K11" s="9">
        <v>0</v>
      </c>
      <c r="L11" s="8" t="s">
        <v>7</v>
      </c>
      <c r="M11" s="10">
        <v>0</v>
      </c>
      <c r="N11" s="9">
        <v>0</v>
      </c>
      <c r="O11" s="9">
        <v>0</v>
      </c>
      <c r="P11" s="9">
        <v>0</v>
      </c>
      <c r="Q11" s="8" t="s">
        <v>7</v>
      </c>
    </row>
    <row r="12" spans="1:17">
      <c r="A12" s="3" t="s">
        <v>7</v>
      </c>
      <c r="B12" s="3" t="s">
        <v>164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0</v>
      </c>
      <c r="I12" s="3" t="s">
        <v>7</v>
      </c>
      <c r="J12" s="11">
        <v>0</v>
      </c>
      <c r="K12" s="11">
        <v>0</v>
      </c>
      <c r="L12" s="3" t="s">
        <v>7</v>
      </c>
      <c r="M12" s="12">
        <v>0</v>
      </c>
      <c r="N12" s="11">
        <v>0</v>
      </c>
      <c r="O12" s="11">
        <v>0</v>
      </c>
      <c r="P12" s="11">
        <v>0</v>
      </c>
      <c r="Q12" s="3" t="s">
        <v>7</v>
      </c>
    </row>
    <row r="13" spans="1:17">
      <c r="A13" s="3" t="s">
        <v>7</v>
      </c>
      <c r="B13" s="3" t="s">
        <v>141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0</v>
      </c>
      <c r="I13" s="3" t="s">
        <v>7</v>
      </c>
      <c r="J13" s="11">
        <v>0</v>
      </c>
      <c r="K13" s="11">
        <v>0</v>
      </c>
      <c r="L13" s="3" t="s">
        <v>7</v>
      </c>
      <c r="M13" s="12">
        <v>0</v>
      </c>
      <c r="N13" s="11">
        <v>0</v>
      </c>
      <c r="O13" s="11">
        <v>0</v>
      </c>
      <c r="P13" s="11">
        <v>0</v>
      </c>
      <c r="Q13" s="3" t="s">
        <v>7</v>
      </c>
    </row>
    <row r="14" spans="1:17">
      <c r="A14" s="3" t="s">
        <v>7</v>
      </c>
      <c r="B14" s="3" t="s">
        <v>165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12">
        <v>0</v>
      </c>
      <c r="I14" s="3" t="s">
        <v>7</v>
      </c>
      <c r="J14" s="11">
        <v>0</v>
      </c>
      <c r="K14" s="11">
        <v>0</v>
      </c>
      <c r="L14" s="3" t="s">
        <v>7</v>
      </c>
      <c r="M14" s="12">
        <v>0</v>
      </c>
      <c r="N14" s="11">
        <v>0</v>
      </c>
      <c r="O14" s="11">
        <v>0</v>
      </c>
      <c r="P14" s="11">
        <v>0</v>
      </c>
      <c r="Q14" s="3" t="s">
        <v>7</v>
      </c>
    </row>
    <row r="15" spans="1:17">
      <c r="A15" s="3" t="s">
        <v>7</v>
      </c>
      <c r="B15" s="3" t="s">
        <v>535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12">
        <v>0</v>
      </c>
      <c r="I15" s="3" t="s">
        <v>7</v>
      </c>
      <c r="J15" s="11">
        <v>0</v>
      </c>
      <c r="K15" s="11">
        <v>0</v>
      </c>
      <c r="L15" s="3" t="s">
        <v>7</v>
      </c>
      <c r="M15" s="12">
        <v>0</v>
      </c>
      <c r="N15" s="11">
        <v>0</v>
      </c>
      <c r="O15" s="11">
        <v>0</v>
      </c>
      <c r="P15" s="11">
        <v>0</v>
      </c>
      <c r="Q15" s="3" t="s">
        <v>7</v>
      </c>
    </row>
    <row r="16" spans="1:17">
      <c r="A16" s="8" t="s">
        <v>7</v>
      </c>
      <c r="B16" s="8" t="s">
        <v>923</v>
      </c>
      <c r="C16" s="8" t="s">
        <v>7</v>
      </c>
      <c r="D16" s="8" t="s">
        <v>7</v>
      </c>
      <c r="E16" s="8" t="s">
        <v>7</v>
      </c>
      <c r="F16" s="8" t="s">
        <v>7</v>
      </c>
      <c r="G16" s="8" t="s">
        <v>7</v>
      </c>
      <c r="H16" s="8" t="s">
        <v>7</v>
      </c>
      <c r="I16" s="8" t="s">
        <v>7</v>
      </c>
      <c r="J16" s="8" t="s">
        <v>7</v>
      </c>
      <c r="K16" s="8" t="s">
        <v>7</v>
      </c>
      <c r="L16" s="8" t="s">
        <v>7</v>
      </c>
      <c r="M16" s="8" t="s">
        <v>7</v>
      </c>
      <c r="N16" s="8" t="s">
        <v>7</v>
      </c>
      <c r="O16" s="8" t="s">
        <v>7</v>
      </c>
      <c r="P16" s="8" t="s">
        <v>7</v>
      </c>
      <c r="Q16" s="8" t="s">
        <v>7</v>
      </c>
    </row>
    <row r="17" spans="1:17">
      <c r="A17" s="3" t="s">
        <v>7</v>
      </c>
      <c r="B17" s="3" t="s">
        <v>167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3" t="s">
        <v>7</v>
      </c>
      <c r="L17" s="3" t="s">
        <v>7</v>
      </c>
      <c r="M17" s="3" t="s">
        <v>7</v>
      </c>
      <c r="N17" s="3" t="s">
        <v>7</v>
      </c>
      <c r="O17" s="3" t="s">
        <v>7</v>
      </c>
      <c r="P17" s="3" t="s">
        <v>7</v>
      </c>
      <c r="Q17" s="3" t="s">
        <v>7</v>
      </c>
    </row>
    <row r="18" spans="1:17">
      <c r="A18" s="3" t="s">
        <v>7</v>
      </c>
      <c r="B18" s="3" t="s">
        <v>166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3" t="s">
        <v>7</v>
      </c>
      <c r="K18" s="3" t="s">
        <v>7</v>
      </c>
      <c r="L18" s="3" t="s">
        <v>7</v>
      </c>
      <c r="M18" s="3" t="s">
        <v>7</v>
      </c>
      <c r="N18" s="3" t="s">
        <v>7</v>
      </c>
      <c r="O18" s="3" t="s">
        <v>7</v>
      </c>
      <c r="P18" s="3" t="s">
        <v>7</v>
      </c>
      <c r="Q18" s="3" t="s">
        <v>7</v>
      </c>
    </row>
    <row r="19" spans="1:17">
      <c r="A19" s="7" t="s">
        <v>893</v>
      </c>
      <c r="B19" s="7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rightToLeft="1" topLeftCell="A10" workbookViewId="0"/>
  </sheetViews>
  <sheetFormatPr defaultRowHeight="14.25"/>
  <cols>
    <col min="1" max="1" width="2" customWidth="1"/>
    <col min="2" max="2" width="40" customWidth="1"/>
    <col min="3" max="3" width="15" customWidth="1"/>
    <col min="4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4" customWidth="1"/>
    <col min="10" max="10" width="13" customWidth="1"/>
    <col min="11" max="11" width="15" customWidth="1"/>
    <col min="12" max="12" width="16" customWidth="1"/>
    <col min="13" max="13" width="8" customWidth="1"/>
    <col min="14" max="14" width="18" customWidth="1"/>
    <col min="15" max="15" width="12" customWidth="1"/>
    <col min="16" max="16" width="22" customWidth="1"/>
    <col min="17" max="17" width="24" customWidth="1"/>
    <col min="18" max="18" width="23" customWidth="1"/>
    <col min="19" max="19" width="11" customWidth="1"/>
  </cols>
  <sheetData>
    <row r="1" spans="1:19">
      <c r="B1" s="7" t="s">
        <v>0</v>
      </c>
      <c r="C1" s="7" t="s">
        <v>1</v>
      </c>
    </row>
    <row r="2" spans="1:19">
      <c r="B2" s="7" t="s">
        <v>2</v>
      </c>
      <c r="C2" s="7" t="s">
        <v>3</v>
      </c>
    </row>
    <row r="3" spans="1:19">
      <c r="B3" s="7" t="s">
        <v>4</v>
      </c>
      <c r="C3" s="7" t="s">
        <v>5</v>
      </c>
    </row>
    <row r="4" spans="1:19">
      <c r="B4" s="7" t="s">
        <v>6</v>
      </c>
      <c r="C4" s="7">
        <v>9930</v>
      </c>
    </row>
    <row r="5" spans="1:19">
      <c r="B5" s="7" t="s">
        <v>7</v>
      </c>
      <c r="C5" s="7" t="s">
        <v>7</v>
      </c>
    </row>
    <row r="6" spans="1:19">
      <c r="A6" s="1" t="s">
        <v>7</v>
      </c>
      <c r="B6" s="1" t="s">
        <v>112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</row>
    <row r="7" spans="1:19">
      <c r="A7" s="1" t="s">
        <v>7</v>
      </c>
      <c r="B7" s="1" t="s">
        <v>113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</row>
    <row r="8" spans="1:19">
      <c r="A8" s="1" t="s">
        <v>7</v>
      </c>
      <c r="B8" s="1" t="s">
        <v>67</v>
      </c>
      <c r="C8" s="1" t="s">
        <v>68</v>
      </c>
      <c r="D8" s="1" t="s">
        <v>114</v>
      </c>
      <c r="E8" s="1" t="s">
        <v>70</v>
      </c>
      <c r="F8" s="1" t="s">
        <v>71</v>
      </c>
      <c r="G8" s="1" t="s">
        <v>115</v>
      </c>
      <c r="H8" s="1" t="s">
        <v>116</v>
      </c>
      <c r="I8" s="1" t="s">
        <v>72</v>
      </c>
      <c r="J8" s="1" t="s">
        <v>73</v>
      </c>
      <c r="K8" s="1" t="s">
        <v>74</v>
      </c>
      <c r="L8" s="1" t="s">
        <v>117</v>
      </c>
      <c r="M8" s="1" t="s">
        <v>118</v>
      </c>
      <c r="N8" s="1" t="s">
        <v>119</v>
      </c>
      <c r="O8" s="1" t="s">
        <v>75</v>
      </c>
      <c r="P8" s="1" t="s">
        <v>120</v>
      </c>
      <c r="Q8" s="1" t="s">
        <v>76</v>
      </c>
      <c r="R8" s="1" t="s">
        <v>121</v>
      </c>
      <c r="S8" s="1" t="s">
        <v>7</v>
      </c>
    </row>
    <row r="9" spans="1:19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122</v>
      </c>
      <c r="I9" s="1" t="s">
        <v>7</v>
      </c>
      <c r="J9" s="1" t="s">
        <v>12</v>
      </c>
      <c r="K9" s="1" t="s">
        <v>12</v>
      </c>
      <c r="L9" s="1" t="s">
        <v>123</v>
      </c>
      <c r="M9" s="1" t="s">
        <v>124</v>
      </c>
      <c r="N9" s="1" t="s">
        <v>11</v>
      </c>
      <c r="O9" s="1" t="s">
        <v>11</v>
      </c>
      <c r="P9" s="1" t="s">
        <v>12</v>
      </c>
      <c r="Q9" s="1" t="s">
        <v>12</v>
      </c>
      <c r="R9" s="1" t="s">
        <v>12</v>
      </c>
      <c r="S9" s="1" t="s">
        <v>7</v>
      </c>
    </row>
    <row r="10" spans="1:19">
      <c r="A10" s="1" t="s">
        <v>7</v>
      </c>
      <c r="B10" s="1" t="s">
        <v>7</v>
      </c>
      <c r="C10" s="1" t="s">
        <v>13</v>
      </c>
      <c r="D10" s="1" t="s">
        <v>14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125</v>
      </c>
      <c r="N10" s="1" t="s">
        <v>126</v>
      </c>
      <c r="O10" s="1" t="s">
        <v>127</v>
      </c>
      <c r="P10" s="1" t="s">
        <v>128</v>
      </c>
      <c r="Q10" s="1" t="s">
        <v>129</v>
      </c>
      <c r="R10" s="1" t="s">
        <v>130</v>
      </c>
      <c r="S10" s="1" t="s">
        <v>7</v>
      </c>
    </row>
    <row r="11" spans="1:19">
      <c r="A11" s="8" t="s">
        <v>7</v>
      </c>
      <c r="B11" s="8" t="s">
        <v>131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4.8</v>
      </c>
      <c r="I11" s="8" t="s">
        <v>7</v>
      </c>
      <c r="J11" s="9">
        <v>2.81E-2</v>
      </c>
      <c r="K11" s="9">
        <v>1E-4</v>
      </c>
      <c r="L11" s="10">
        <v>130600486.23999999</v>
      </c>
      <c r="M11" s="8" t="s">
        <v>7</v>
      </c>
      <c r="N11" s="10">
        <v>0</v>
      </c>
      <c r="O11" s="10">
        <v>152961.38</v>
      </c>
      <c r="P11" s="8" t="s">
        <v>7</v>
      </c>
      <c r="Q11" s="9">
        <v>1</v>
      </c>
      <c r="R11" s="9">
        <v>0.2263</v>
      </c>
      <c r="S11" s="8" t="s">
        <v>7</v>
      </c>
    </row>
    <row r="12" spans="1:19">
      <c r="A12" s="3" t="s">
        <v>7</v>
      </c>
      <c r="B12" s="3" t="s">
        <v>87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4.8600000000000003</v>
      </c>
      <c r="I12" s="3" t="s">
        <v>7</v>
      </c>
      <c r="J12" s="11">
        <v>2.8500000000000001E-2</v>
      </c>
      <c r="K12" s="11">
        <v>1E-4</v>
      </c>
      <c r="L12" s="12">
        <v>129900486.23999999</v>
      </c>
      <c r="M12" s="3" t="s">
        <v>7</v>
      </c>
      <c r="N12" s="12">
        <v>0</v>
      </c>
      <c r="O12" s="12">
        <v>150712.87</v>
      </c>
      <c r="P12" s="3" t="s">
        <v>7</v>
      </c>
      <c r="Q12" s="11">
        <v>0.98529999999999995</v>
      </c>
      <c r="R12" s="11">
        <v>0.22289999999999999</v>
      </c>
      <c r="S12" s="3" t="s">
        <v>7</v>
      </c>
    </row>
    <row r="13" spans="1:19">
      <c r="A13" s="3" t="s">
        <v>7</v>
      </c>
      <c r="B13" s="3" t="s">
        <v>132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3.29</v>
      </c>
      <c r="I13" s="3" t="s">
        <v>7</v>
      </c>
      <c r="J13" s="11">
        <v>2.3400000000000001E-2</v>
      </c>
      <c r="K13" s="11">
        <v>-7.6E-3</v>
      </c>
      <c r="L13" s="12">
        <v>47770649.240000002</v>
      </c>
      <c r="M13" s="3" t="s">
        <v>7</v>
      </c>
      <c r="N13" s="12">
        <v>0</v>
      </c>
      <c r="O13" s="12">
        <v>55449.55</v>
      </c>
      <c r="P13" s="3" t="s">
        <v>7</v>
      </c>
      <c r="Q13" s="11">
        <v>0.36249999999999999</v>
      </c>
      <c r="R13" s="11">
        <v>8.2000000000000003E-2</v>
      </c>
      <c r="S13" s="3" t="s">
        <v>7</v>
      </c>
    </row>
    <row r="14" spans="1:19">
      <c r="A14" s="13" t="s">
        <v>7</v>
      </c>
      <c r="B14" s="13" t="s">
        <v>133</v>
      </c>
      <c r="C14" s="14">
        <v>1140847</v>
      </c>
      <c r="D14" s="13" t="s">
        <v>134</v>
      </c>
      <c r="E14" s="13" t="s">
        <v>135</v>
      </c>
      <c r="F14" s="13" t="s">
        <v>136</v>
      </c>
      <c r="G14" s="13" t="s">
        <v>7</v>
      </c>
      <c r="H14" s="16">
        <v>6.27</v>
      </c>
      <c r="I14" s="13" t="s">
        <v>92</v>
      </c>
      <c r="J14" s="15">
        <v>7.4999999999999997E-3</v>
      </c>
      <c r="K14" s="15">
        <v>-8.6999999999999994E-3</v>
      </c>
      <c r="L14" s="16">
        <v>6128391.2400000002</v>
      </c>
      <c r="M14" s="16">
        <v>112.38</v>
      </c>
      <c r="N14" s="16">
        <v>0</v>
      </c>
      <c r="O14" s="16">
        <v>6887.09</v>
      </c>
      <c r="P14" s="15">
        <v>2.9999999999999997E-4</v>
      </c>
      <c r="Q14" s="15">
        <v>4.4999999999999998E-2</v>
      </c>
      <c r="R14" s="15">
        <v>1.0200000000000001E-2</v>
      </c>
      <c r="S14" s="13" t="s">
        <v>7</v>
      </c>
    </row>
    <row r="15" spans="1:19">
      <c r="A15" s="13" t="s">
        <v>7</v>
      </c>
      <c r="B15" s="13" t="s">
        <v>137</v>
      </c>
      <c r="C15" s="14">
        <v>9590431</v>
      </c>
      <c r="D15" s="13" t="s">
        <v>134</v>
      </c>
      <c r="E15" s="13" t="s">
        <v>135</v>
      </c>
      <c r="F15" s="13" t="s">
        <v>136</v>
      </c>
      <c r="G15" s="13" t="s">
        <v>7</v>
      </c>
      <c r="H15" s="16">
        <v>3.38</v>
      </c>
      <c r="I15" s="13" t="s">
        <v>92</v>
      </c>
      <c r="J15" s="15">
        <v>0.04</v>
      </c>
      <c r="K15" s="15">
        <v>-8.8999999999999999E-3</v>
      </c>
      <c r="L15" s="16">
        <v>4396870</v>
      </c>
      <c r="M15" s="16">
        <v>147.74</v>
      </c>
      <c r="N15" s="16">
        <v>0</v>
      </c>
      <c r="O15" s="16">
        <v>6495.94</v>
      </c>
      <c r="P15" s="15">
        <v>2.9999999999999997E-4</v>
      </c>
      <c r="Q15" s="15">
        <v>4.2500000000000003E-2</v>
      </c>
      <c r="R15" s="15">
        <v>9.5999999999999992E-3</v>
      </c>
      <c r="S15" s="13" t="s">
        <v>7</v>
      </c>
    </row>
    <row r="16" spans="1:19">
      <c r="A16" s="13" t="s">
        <v>7</v>
      </c>
      <c r="B16" s="13" t="s">
        <v>138</v>
      </c>
      <c r="C16" s="14">
        <v>1124056</v>
      </c>
      <c r="D16" s="13" t="s">
        <v>134</v>
      </c>
      <c r="E16" s="13" t="s">
        <v>135</v>
      </c>
      <c r="F16" s="13" t="s">
        <v>136</v>
      </c>
      <c r="G16" s="13" t="s">
        <v>7</v>
      </c>
      <c r="H16" s="16">
        <v>1.72</v>
      </c>
      <c r="I16" s="13" t="s">
        <v>92</v>
      </c>
      <c r="J16" s="15">
        <v>2.75E-2</v>
      </c>
      <c r="K16" s="15">
        <v>-7.1000000000000004E-3</v>
      </c>
      <c r="L16" s="16">
        <v>17991780</v>
      </c>
      <c r="M16" s="16">
        <v>110.72</v>
      </c>
      <c r="N16" s="16">
        <v>0</v>
      </c>
      <c r="O16" s="16">
        <v>19920.5</v>
      </c>
      <c r="P16" s="15">
        <v>1E-3</v>
      </c>
      <c r="Q16" s="15">
        <v>0.13020000000000001</v>
      </c>
      <c r="R16" s="15">
        <v>2.9499999999999998E-2</v>
      </c>
      <c r="S16" s="13" t="s">
        <v>7</v>
      </c>
    </row>
    <row r="17" spans="1:19">
      <c r="A17" s="13" t="s">
        <v>7</v>
      </c>
      <c r="B17" s="13" t="s">
        <v>139</v>
      </c>
      <c r="C17" s="14">
        <v>1128081</v>
      </c>
      <c r="D17" s="13" t="s">
        <v>134</v>
      </c>
      <c r="E17" s="13" t="s">
        <v>135</v>
      </c>
      <c r="F17" s="13" t="s">
        <v>136</v>
      </c>
      <c r="G17" s="13" t="s">
        <v>7</v>
      </c>
      <c r="H17" s="16">
        <v>2.69</v>
      </c>
      <c r="I17" s="13" t="s">
        <v>92</v>
      </c>
      <c r="J17" s="15">
        <v>1.7500000000000002E-2</v>
      </c>
      <c r="K17" s="15">
        <v>-7.7999999999999996E-3</v>
      </c>
      <c r="L17" s="16">
        <v>18087282</v>
      </c>
      <c r="M17" s="16">
        <v>109.42</v>
      </c>
      <c r="N17" s="16">
        <v>0</v>
      </c>
      <c r="O17" s="16">
        <v>19791.099999999999</v>
      </c>
      <c r="P17" s="15">
        <v>1E-3</v>
      </c>
      <c r="Q17" s="15">
        <v>0.12939999999999999</v>
      </c>
      <c r="R17" s="15">
        <v>2.93E-2</v>
      </c>
      <c r="S17" s="13" t="s">
        <v>7</v>
      </c>
    </row>
    <row r="18" spans="1:19">
      <c r="A18" s="13" t="s">
        <v>7</v>
      </c>
      <c r="B18" s="13" t="s">
        <v>140</v>
      </c>
      <c r="C18" s="14">
        <v>1097708</v>
      </c>
      <c r="D18" s="13" t="s">
        <v>134</v>
      </c>
      <c r="E18" s="13" t="s">
        <v>135</v>
      </c>
      <c r="F18" s="13" t="s">
        <v>136</v>
      </c>
      <c r="G18" s="13" t="s">
        <v>7</v>
      </c>
      <c r="H18" s="16">
        <v>12.55</v>
      </c>
      <c r="I18" s="13" t="s">
        <v>92</v>
      </c>
      <c r="J18" s="15">
        <v>0.04</v>
      </c>
      <c r="K18" s="15">
        <v>-2.7000000000000001E-3</v>
      </c>
      <c r="L18" s="16">
        <v>1166326</v>
      </c>
      <c r="M18" s="16">
        <v>201.91</v>
      </c>
      <c r="N18" s="16">
        <v>0</v>
      </c>
      <c r="O18" s="16">
        <v>2354.9299999999998</v>
      </c>
      <c r="P18" s="15">
        <v>1E-4</v>
      </c>
      <c r="Q18" s="15">
        <v>1.54E-2</v>
      </c>
      <c r="R18" s="15">
        <v>3.5000000000000001E-3</v>
      </c>
      <c r="S18" s="13" t="s">
        <v>7</v>
      </c>
    </row>
    <row r="19" spans="1:19">
      <c r="A19" s="3" t="s">
        <v>7</v>
      </c>
      <c r="B19" s="3" t="s">
        <v>141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12">
        <v>5.77</v>
      </c>
      <c r="I19" s="3" t="s">
        <v>7</v>
      </c>
      <c r="J19" s="11">
        <v>3.1399999999999997E-2</v>
      </c>
      <c r="K19" s="11">
        <v>4.4999999999999997E-3</v>
      </c>
      <c r="L19" s="12">
        <v>82129837</v>
      </c>
      <c r="M19" s="3" t="s">
        <v>7</v>
      </c>
      <c r="N19" s="12">
        <v>0</v>
      </c>
      <c r="O19" s="12">
        <v>95263.32</v>
      </c>
      <c r="P19" s="3" t="s">
        <v>7</v>
      </c>
      <c r="Q19" s="11">
        <v>0.62280000000000002</v>
      </c>
      <c r="R19" s="11">
        <v>0.1409</v>
      </c>
      <c r="S19" s="3" t="s">
        <v>7</v>
      </c>
    </row>
    <row r="20" spans="1:19">
      <c r="A20" s="13" t="s">
        <v>7</v>
      </c>
      <c r="B20" s="13" t="s">
        <v>142</v>
      </c>
      <c r="C20" s="14">
        <v>1140193</v>
      </c>
      <c r="D20" s="13" t="s">
        <v>134</v>
      </c>
      <c r="E20" s="13" t="s">
        <v>135</v>
      </c>
      <c r="F20" s="13" t="s">
        <v>136</v>
      </c>
      <c r="G20" s="13" t="s">
        <v>7</v>
      </c>
      <c r="H20" s="16">
        <v>18.3</v>
      </c>
      <c r="I20" s="13" t="s">
        <v>92</v>
      </c>
      <c r="J20" s="15">
        <v>3.7499999999999999E-2</v>
      </c>
      <c r="K20" s="15">
        <v>1.83E-2</v>
      </c>
      <c r="L20" s="16">
        <v>8118296</v>
      </c>
      <c r="M20" s="16">
        <v>142.52000000000001</v>
      </c>
      <c r="N20" s="16">
        <v>0</v>
      </c>
      <c r="O20" s="16">
        <v>11570.19</v>
      </c>
      <c r="P20" s="15">
        <v>4.0000000000000002E-4</v>
      </c>
      <c r="Q20" s="15">
        <v>7.5600000000000001E-2</v>
      </c>
      <c r="R20" s="15">
        <v>1.7100000000000001E-2</v>
      </c>
      <c r="S20" s="13" t="s">
        <v>7</v>
      </c>
    </row>
    <row r="21" spans="1:19">
      <c r="A21" s="13" t="s">
        <v>7</v>
      </c>
      <c r="B21" s="13" t="s">
        <v>143</v>
      </c>
      <c r="C21" s="14">
        <v>1150879</v>
      </c>
      <c r="D21" s="13" t="s">
        <v>134</v>
      </c>
      <c r="E21" s="13" t="s">
        <v>135</v>
      </c>
      <c r="F21" s="13" t="s">
        <v>136</v>
      </c>
      <c r="G21" s="13" t="s">
        <v>7</v>
      </c>
      <c r="H21" s="16">
        <v>7.2</v>
      </c>
      <c r="I21" s="13" t="s">
        <v>92</v>
      </c>
      <c r="J21" s="15">
        <v>2.2499999999999999E-2</v>
      </c>
      <c r="K21" s="15">
        <v>5.7000000000000002E-3</v>
      </c>
      <c r="L21" s="16">
        <v>4912627</v>
      </c>
      <c r="M21" s="16">
        <v>113.26</v>
      </c>
      <c r="N21" s="16">
        <v>0</v>
      </c>
      <c r="O21" s="16">
        <v>5564.04</v>
      </c>
      <c r="P21" s="15">
        <v>2.9999999999999997E-4</v>
      </c>
      <c r="Q21" s="15">
        <v>3.6400000000000002E-2</v>
      </c>
      <c r="R21" s="15">
        <v>8.2000000000000007E-3</v>
      </c>
      <c r="S21" s="13" t="s">
        <v>7</v>
      </c>
    </row>
    <row r="22" spans="1:19">
      <c r="A22" s="13" t="s">
        <v>7</v>
      </c>
      <c r="B22" s="13" t="s">
        <v>144</v>
      </c>
      <c r="C22" s="14">
        <v>1139344</v>
      </c>
      <c r="D22" s="13" t="s">
        <v>134</v>
      </c>
      <c r="E22" s="13" t="s">
        <v>135</v>
      </c>
      <c r="F22" s="13" t="s">
        <v>136</v>
      </c>
      <c r="G22" s="13" t="s">
        <v>7</v>
      </c>
      <c r="H22" s="16">
        <v>5.87</v>
      </c>
      <c r="I22" s="13" t="s">
        <v>92</v>
      </c>
      <c r="J22" s="15">
        <v>0.02</v>
      </c>
      <c r="K22" s="15">
        <v>4.1000000000000003E-3</v>
      </c>
      <c r="L22" s="16">
        <v>21501817</v>
      </c>
      <c r="M22" s="16">
        <v>111.32</v>
      </c>
      <c r="N22" s="16">
        <v>0</v>
      </c>
      <c r="O22" s="16">
        <v>23935.82</v>
      </c>
      <c r="P22" s="15">
        <v>1.1000000000000001E-3</v>
      </c>
      <c r="Q22" s="15">
        <v>0.1565</v>
      </c>
      <c r="R22" s="15">
        <v>3.5400000000000001E-2</v>
      </c>
      <c r="S22" s="13" t="s">
        <v>7</v>
      </c>
    </row>
    <row r="23" spans="1:19">
      <c r="A23" s="13" t="s">
        <v>7</v>
      </c>
      <c r="B23" s="13" t="s">
        <v>145</v>
      </c>
      <c r="C23" s="14">
        <v>1158104</v>
      </c>
      <c r="D23" s="13" t="s">
        <v>134</v>
      </c>
      <c r="E23" s="13" t="s">
        <v>135</v>
      </c>
      <c r="F23" s="13" t="s">
        <v>136</v>
      </c>
      <c r="G23" s="13" t="s">
        <v>7</v>
      </c>
      <c r="H23" s="16">
        <v>1.57</v>
      </c>
      <c r="I23" s="13" t="s">
        <v>92</v>
      </c>
      <c r="J23" s="15">
        <v>7.4999999999999997E-3</v>
      </c>
      <c r="K23" s="15">
        <v>4.0000000000000002E-4</v>
      </c>
      <c r="L23" s="16">
        <v>14000000</v>
      </c>
      <c r="M23" s="16">
        <v>101.44</v>
      </c>
      <c r="N23" s="16">
        <v>0</v>
      </c>
      <c r="O23" s="16">
        <v>14201.6</v>
      </c>
      <c r="P23" s="15">
        <v>8.9999999999999998E-4</v>
      </c>
      <c r="Q23" s="15">
        <v>9.2799999999999994E-2</v>
      </c>
      <c r="R23" s="15">
        <v>2.1000000000000001E-2</v>
      </c>
      <c r="S23" s="13" t="s">
        <v>7</v>
      </c>
    </row>
    <row r="24" spans="1:19">
      <c r="A24" s="13" t="s">
        <v>7</v>
      </c>
      <c r="B24" s="13" t="s">
        <v>146</v>
      </c>
      <c r="C24" s="14">
        <v>1126747</v>
      </c>
      <c r="D24" s="13" t="s">
        <v>134</v>
      </c>
      <c r="E24" s="13" t="s">
        <v>135</v>
      </c>
      <c r="F24" s="13" t="s">
        <v>136</v>
      </c>
      <c r="G24" s="13" t="s">
        <v>7</v>
      </c>
      <c r="H24" s="16">
        <v>2.13</v>
      </c>
      <c r="I24" s="13" t="s">
        <v>92</v>
      </c>
      <c r="J24" s="15">
        <v>4.2500000000000003E-2</v>
      </c>
      <c r="K24" s="15">
        <v>1E-3</v>
      </c>
      <c r="L24" s="16">
        <v>10749803</v>
      </c>
      <c r="M24" s="16">
        <v>112.5</v>
      </c>
      <c r="N24" s="16">
        <v>0</v>
      </c>
      <c r="O24" s="16">
        <v>12093.53</v>
      </c>
      <c r="P24" s="15">
        <v>5.9999999999999995E-4</v>
      </c>
      <c r="Q24" s="15">
        <v>7.9100000000000004E-2</v>
      </c>
      <c r="R24" s="15">
        <v>1.7899999999999999E-2</v>
      </c>
      <c r="S24" s="13" t="s">
        <v>7</v>
      </c>
    </row>
    <row r="25" spans="1:19">
      <c r="A25" s="13" t="s">
        <v>7</v>
      </c>
      <c r="B25" s="13" t="s">
        <v>147</v>
      </c>
      <c r="C25" s="14">
        <v>1130848</v>
      </c>
      <c r="D25" s="13" t="s">
        <v>134</v>
      </c>
      <c r="E25" s="13" t="s">
        <v>135</v>
      </c>
      <c r="F25" s="13" t="s">
        <v>136</v>
      </c>
      <c r="G25" s="13" t="s">
        <v>7</v>
      </c>
      <c r="H25" s="16">
        <v>3.05</v>
      </c>
      <c r="I25" s="13" t="s">
        <v>92</v>
      </c>
      <c r="J25" s="15">
        <v>3.7499999999999999E-2</v>
      </c>
      <c r="K25" s="15">
        <v>1.9E-3</v>
      </c>
      <c r="L25" s="16">
        <v>14281562</v>
      </c>
      <c r="M25" s="16">
        <v>114.35</v>
      </c>
      <c r="N25" s="16">
        <v>0</v>
      </c>
      <c r="O25" s="16">
        <v>16330.97</v>
      </c>
      <c r="P25" s="15">
        <v>6.9999999999999999E-4</v>
      </c>
      <c r="Q25" s="15">
        <v>0.10680000000000001</v>
      </c>
      <c r="R25" s="15">
        <v>2.4199999999999999E-2</v>
      </c>
      <c r="S25" s="13" t="s">
        <v>7</v>
      </c>
    </row>
    <row r="26" spans="1:19">
      <c r="A26" s="13" t="s">
        <v>7</v>
      </c>
      <c r="B26" s="13" t="s">
        <v>148</v>
      </c>
      <c r="C26" s="14">
        <v>1099456</v>
      </c>
      <c r="D26" s="13" t="s">
        <v>134</v>
      </c>
      <c r="E26" s="13" t="s">
        <v>135</v>
      </c>
      <c r="F26" s="13" t="s">
        <v>136</v>
      </c>
      <c r="G26" s="13" t="s">
        <v>7</v>
      </c>
      <c r="H26" s="16">
        <v>5.14</v>
      </c>
      <c r="I26" s="13" t="s">
        <v>92</v>
      </c>
      <c r="J26" s="15">
        <v>6.25E-2</v>
      </c>
      <c r="K26" s="15">
        <v>3.5000000000000001E-3</v>
      </c>
      <c r="L26" s="16">
        <v>8565732</v>
      </c>
      <c r="M26" s="16">
        <v>135.04</v>
      </c>
      <c r="N26" s="16">
        <v>0</v>
      </c>
      <c r="O26" s="16">
        <v>11567.16</v>
      </c>
      <c r="P26" s="15">
        <v>5.0000000000000001E-4</v>
      </c>
      <c r="Q26" s="15">
        <v>7.5600000000000001E-2</v>
      </c>
      <c r="R26" s="15">
        <v>1.7100000000000001E-2</v>
      </c>
      <c r="S26" s="13" t="s">
        <v>7</v>
      </c>
    </row>
    <row r="27" spans="1:19">
      <c r="A27" s="3" t="s">
        <v>7</v>
      </c>
      <c r="B27" s="3" t="s">
        <v>149</v>
      </c>
      <c r="C27" s="3" t="s">
        <v>7</v>
      </c>
      <c r="D27" s="3" t="s">
        <v>7</v>
      </c>
      <c r="E27" s="3" t="s">
        <v>7</v>
      </c>
      <c r="F27" s="3" t="s">
        <v>7</v>
      </c>
      <c r="G27" s="3" t="s">
        <v>7</v>
      </c>
      <c r="H27" s="12">
        <v>0</v>
      </c>
      <c r="I27" s="3" t="s">
        <v>7</v>
      </c>
      <c r="J27" s="11">
        <v>0</v>
      </c>
      <c r="K27" s="11">
        <v>0</v>
      </c>
      <c r="L27" s="12">
        <v>0</v>
      </c>
      <c r="M27" s="3" t="s">
        <v>7</v>
      </c>
      <c r="N27" s="12">
        <v>0</v>
      </c>
      <c r="O27" s="12">
        <v>0</v>
      </c>
      <c r="P27" s="3" t="s">
        <v>7</v>
      </c>
      <c r="Q27" s="11">
        <v>0</v>
      </c>
      <c r="R27" s="11">
        <v>0</v>
      </c>
      <c r="S27" s="3" t="s">
        <v>7</v>
      </c>
    </row>
    <row r="28" spans="1:19">
      <c r="A28" s="3" t="s">
        <v>7</v>
      </c>
      <c r="B28" s="3" t="s">
        <v>109</v>
      </c>
      <c r="C28" s="3" t="s">
        <v>7</v>
      </c>
      <c r="D28" s="3" t="s">
        <v>7</v>
      </c>
      <c r="E28" s="3" t="s">
        <v>7</v>
      </c>
      <c r="F28" s="3" t="s">
        <v>7</v>
      </c>
      <c r="G28" s="3" t="s">
        <v>7</v>
      </c>
      <c r="H28" s="12">
        <v>0.91</v>
      </c>
      <c r="I28" s="3" t="s">
        <v>7</v>
      </c>
      <c r="J28" s="11">
        <v>0</v>
      </c>
      <c r="K28" s="11">
        <v>8.9999999999999998E-4</v>
      </c>
      <c r="L28" s="12">
        <v>700000</v>
      </c>
      <c r="M28" s="3" t="s">
        <v>7</v>
      </c>
      <c r="N28" s="12">
        <v>0</v>
      </c>
      <c r="O28" s="12">
        <v>2248.5100000000002</v>
      </c>
      <c r="P28" s="3" t="s">
        <v>7</v>
      </c>
      <c r="Q28" s="11">
        <v>1.47E-2</v>
      </c>
      <c r="R28" s="11">
        <v>3.3E-3</v>
      </c>
      <c r="S28" s="3" t="s">
        <v>7</v>
      </c>
    </row>
    <row r="29" spans="1:19">
      <c r="A29" s="3" t="s">
        <v>7</v>
      </c>
      <c r="B29" s="3" t="s">
        <v>150</v>
      </c>
      <c r="C29" s="3" t="s">
        <v>7</v>
      </c>
      <c r="D29" s="3" t="s">
        <v>7</v>
      </c>
      <c r="E29" s="3" t="s">
        <v>7</v>
      </c>
      <c r="F29" s="3" t="s">
        <v>7</v>
      </c>
      <c r="G29" s="3" t="s">
        <v>7</v>
      </c>
      <c r="H29" s="12">
        <v>0</v>
      </c>
      <c r="I29" s="3" t="s">
        <v>7</v>
      </c>
      <c r="J29" s="11">
        <v>0</v>
      </c>
      <c r="K29" s="11">
        <v>0</v>
      </c>
      <c r="L29" s="12">
        <v>0</v>
      </c>
      <c r="M29" s="3" t="s">
        <v>7</v>
      </c>
      <c r="N29" s="12">
        <v>0</v>
      </c>
      <c r="O29" s="12">
        <v>0</v>
      </c>
      <c r="P29" s="3" t="s">
        <v>7</v>
      </c>
      <c r="Q29" s="11">
        <v>0</v>
      </c>
      <c r="R29" s="11">
        <v>0</v>
      </c>
      <c r="S29" s="3" t="s">
        <v>7</v>
      </c>
    </row>
    <row r="30" spans="1:19">
      <c r="A30" s="3" t="s">
        <v>7</v>
      </c>
      <c r="B30" s="3" t="s">
        <v>151</v>
      </c>
      <c r="C30" s="3" t="s">
        <v>7</v>
      </c>
      <c r="D30" s="3" t="s">
        <v>7</v>
      </c>
      <c r="E30" s="3" t="s">
        <v>7</v>
      </c>
      <c r="F30" s="3" t="s">
        <v>7</v>
      </c>
      <c r="G30" s="3" t="s">
        <v>7</v>
      </c>
      <c r="H30" s="12">
        <v>0.91</v>
      </c>
      <c r="I30" s="3" t="s">
        <v>7</v>
      </c>
      <c r="J30" s="11">
        <v>0</v>
      </c>
      <c r="K30" s="11">
        <v>8.9999999999999998E-4</v>
      </c>
      <c r="L30" s="12">
        <v>700000</v>
      </c>
      <c r="M30" s="3" t="s">
        <v>7</v>
      </c>
      <c r="N30" s="12">
        <v>0</v>
      </c>
      <c r="O30" s="12">
        <v>2248.5100000000002</v>
      </c>
      <c r="P30" s="3" t="s">
        <v>7</v>
      </c>
      <c r="Q30" s="11">
        <v>1.47E-2</v>
      </c>
      <c r="R30" s="11">
        <v>3.3E-3</v>
      </c>
      <c r="S30" s="3" t="s">
        <v>7</v>
      </c>
    </row>
    <row r="31" spans="1:19">
      <c r="A31" s="13" t="s">
        <v>7</v>
      </c>
      <c r="B31" s="13" t="s">
        <v>152</v>
      </c>
      <c r="C31" s="13" t="s">
        <v>153</v>
      </c>
      <c r="D31" s="13" t="s">
        <v>154</v>
      </c>
      <c r="E31" s="13" t="s">
        <v>155</v>
      </c>
      <c r="F31" s="13" t="s">
        <v>136</v>
      </c>
      <c r="G31" s="13" t="s">
        <v>7</v>
      </c>
      <c r="H31" s="16">
        <v>0.91</v>
      </c>
      <c r="I31" s="13" t="s">
        <v>48</v>
      </c>
      <c r="J31" s="15">
        <v>0</v>
      </c>
      <c r="K31" s="15">
        <v>8.9999999999999998E-4</v>
      </c>
      <c r="L31" s="16">
        <v>700000</v>
      </c>
      <c r="M31" s="16">
        <v>99.91</v>
      </c>
      <c r="N31" s="16">
        <v>0</v>
      </c>
      <c r="O31" s="16">
        <v>2248.5100000000002</v>
      </c>
      <c r="P31" s="15">
        <v>0</v>
      </c>
      <c r="Q31" s="15">
        <v>1.47E-2</v>
      </c>
      <c r="R31" s="15">
        <v>3.3E-3</v>
      </c>
      <c r="S31" s="14">
        <v>72642945</v>
      </c>
    </row>
    <row r="32" spans="1:19">
      <c r="A32" s="8" t="s">
        <v>7</v>
      </c>
      <c r="B32" s="8" t="s">
        <v>111</v>
      </c>
      <c r="C32" s="8" t="s">
        <v>7</v>
      </c>
      <c r="D32" s="8" t="s">
        <v>7</v>
      </c>
      <c r="E32" s="8" t="s">
        <v>7</v>
      </c>
      <c r="F32" s="8" t="s">
        <v>7</v>
      </c>
      <c r="G32" s="8" t="s">
        <v>7</v>
      </c>
      <c r="H32" s="8" t="s">
        <v>7</v>
      </c>
      <c r="I32" s="8" t="s">
        <v>7</v>
      </c>
      <c r="J32" s="8" t="s">
        <v>7</v>
      </c>
      <c r="K32" s="8" t="s">
        <v>7</v>
      </c>
      <c r="L32" s="8" t="s">
        <v>7</v>
      </c>
      <c r="M32" s="8" t="s">
        <v>7</v>
      </c>
      <c r="N32" s="8" t="s">
        <v>7</v>
      </c>
      <c r="O32" s="8" t="s">
        <v>7</v>
      </c>
      <c r="P32" s="8" t="s">
        <v>7</v>
      </c>
      <c r="Q32" s="8" t="s">
        <v>7</v>
      </c>
      <c r="R32" s="8" t="s">
        <v>7</v>
      </c>
      <c r="S32" s="8" t="s">
        <v>7</v>
      </c>
    </row>
    <row r="33" spans="1:19">
      <c r="A33" s="8" t="s">
        <v>7</v>
      </c>
      <c r="B33" s="8" t="s">
        <v>156</v>
      </c>
      <c r="C33" s="8" t="s">
        <v>7</v>
      </c>
      <c r="D33" s="8" t="s">
        <v>7</v>
      </c>
      <c r="E33" s="8" t="s">
        <v>7</v>
      </c>
      <c r="F33" s="8" t="s">
        <v>7</v>
      </c>
      <c r="G33" s="8" t="s">
        <v>7</v>
      </c>
      <c r="H33" s="8" t="s">
        <v>7</v>
      </c>
      <c r="I33" s="8" t="s">
        <v>7</v>
      </c>
      <c r="J33" s="8" t="s">
        <v>7</v>
      </c>
      <c r="K33" s="8" t="s">
        <v>7</v>
      </c>
      <c r="L33" s="8" t="s">
        <v>7</v>
      </c>
      <c r="M33" s="8" t="s">
        <v>7</v>
      </c>
      <c r="N33" s="8" t="s">
        <v>7</v>
      </c>
      <c r="O33" s="8" t="s">
        <v>7</v>
      </c>
      <c r="P33" s="8" t="s">
        <v>7</v>
      </c>
      <c r="Q33" s="8" t="s">
        <v>7</v>
      </c>
      <c r="R33" s="8" t="s">
        <v>7</v>
      </c>
      <c r="S33" s="8" t="s">
        <v>7</v>
      </c>
    </row>
    <row r="34" spans="1:19">
      <c r="A34" s="7" t="s">
        <v>64</v>
      </c>
      <c r="B34" s="7" t="s">
        <v>65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rightToLeft="1" workbookViewId="0"/>
  </sheetViews>
  <sheetFormatPr defaultRowHeight="14.25"/>
  <cols>
    <col min="1" max="1" width="2" customWidth="1"/>
    <col min="2" max="2" width="3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1:16">
      <c r="B1" s="7" t="s">
        <v>0</v>
      </c>
      <c r="C1" s="7" t="s">
        <v>1</v>
      </c>
    </row>
    <row r="2" spans="1:16">
      <c r="B2" s="7" t="s">
        <v>2</v>
      </c>
      <c r="C2" s="7" t="s">
        <v>3</v>
      </c>
    </row>
    <row r="3" spans="1:16">
      <c r="B3" s="7" t="s">
        <v>4</v>
      </c>
      <c r="C3" s="7" t="s">
        <v>5</v>
      </c>
    </row>
    <row r="4" spans="1:16">
      <c r="B4" s="7" t="s">
        <v>6</v>
      </c>
      <c r="C4" s="7">
        <v>9930</v>
      </c>
    </row>
    <row r="5" spans="1:16">
      <c r="B5" s="7" t="s">
        <v>7</v>
      </c>
      <c r="C5" s="7" t="s">
        <v>7</v>
      </c>
    </row>
    <row r="6" spans="1:16">
      <c r="A6" s="1" t="s">
        <v>7</v>
      </c>
      <c r="B6" s="1" t="s">
        <v>927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1:16">
      <c r="A7" s="1" t="s">
        <v>7</v>
      </c>
      <c r="B7" s="1" t="s">
        <v>67</v>
      </c>
      <c r="C7" s="1" t="s">
        <v>68</v>
      </c>
      <c r="D7" s="1" t="s">
        <v>159</v>
      </c>
      <c r="E7" s="1" t="s">
        <v>70</v>
      </c>
      <c r="F7" s="1" t="s">
        <v>71</v>
      </c>
      <c r="G7" s="1" t="s">
        <v>115</v>
      </c>
      <c r="H7" s="1" t="s">
        <v>116</v>
      </c>
      <c r="I7" s="1" t="s">
        <v>72</v>
      </c>
      <c r="J7" s="1" t="s">
        <v>73</v>
      </c>
      <c r="K7" s="1" t="s">
        <v>919</v>
      </c>
      <c r="L7" s="1" t="s">
        <v>117</v>
      </c>
      <c r="M7" s="1" t="s">
        <v>920</v>
      </c>
      <c r="N7" s="1" t="s">
        <v>120</v>
      </c>
      <c r="O7" s="1" t="s">
        <v>76</v>
      </c>
      <c r="P7" s="1" t="s">
        <v>121</v>
      </c>
    </row>
    <row r="8" spans="1:16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171</v>
      </c>
      <c r="H8" s="1" t="s">
        <v>122</v>
      </c>
      <c r="I8" s="1" t="s">
        <v>7</v>
      </c>
      <c r="J8" s="1" t="s">
        <v>12</v>
      </c>
      <c r="K8" s="1" t="s">
        <v>12</v>
      </c>
      <c r="L8" s="1" t="s">
        <v>172</v>
      </c>
      <c r="M8" s="1" t="s">
        <v>11</v>
      </c>
      <c r="N8" s="1" t="s">
        <v>12</v>
      </c>
      <c r="O8" s="1" t="s">
        <v>12</v>
      </c>
      <c r="P8" s="1" t="s">
        <v>12</v>
      </c>
    </row>
    <row r="9" spans="1:16">
      <c r="A9" s="1" t="s">
        <v>7</v>
      </c>
      <c r="B9" s="1" t="s">
        <v>7</v>
      </c>
      <c r="C9" s="1" t="s">
        <v>13</v>
      </c>
      <c r="D9" s="1" t="s">
        <v>14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84</v>
      </c>
      <c r="L9" s="1" t="s">
        <v>85</v>
      </c>
      <c r="M9" s="1" t="s">
        <v>125</v>
      </c>
      <c r="N9" s="1" t="s">
        <v>126</v>
      </c>
      <c r="O9" s="1" t="s">
        <v>127</v>
      </c>
      <c r="P9" s="1" t="s">
        <v>128</v>
      </c>
    </row>
    <row r="10" spans="1:16">
      <c r="A10" s="8" t="s">
        <v>7</v>
      </c>
      <c r="B10" s="8" t="s">
        <v>928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8" t="s">
        <v>7</v>
      </c>
      <c r="I10" s="8" t="s">
        <v>7</v>
      </c>
      <c r="J10" s="8" t="s">
        <v>7</v>
      </c>
      <c r="K10" s="8" t="s">
        <v>7</v>
      </c>
      <c r="L10" s="8" t="s">
        <v>7</v>
      </c>
      <c r="M10" s="8" t="s">
        <v>7</v>
      </c>
      <c r="N10" s="8" t="s">
        <v>7</v>
      </c>
      <c r="O10" s="8" t="s">
        <v>7</v>
      </c>
      <c r="P10" s="8" t="s">
        <v>7</v>
      </c>
    </row>
    <row r="11" spans="1:16">
      <c r="A11" s="3" t="s">
        <v>7</v>
      </c>
      <c r="B11" s="3" t="s">
        <v>926</v>
      </c>
      <c r="C11" s="3" t="s">
        <v>7</v>
      </c>
      <c r="D11" s="3" t="s">
        <v>7</v>
      </c>
      <c r="E11" s="3" t="s">
        <v>7</v>
      </c>
      <c r="F11" s="3" t="s">
        <v>7</v>
      </c>
      <c r="G11" s="3" t="s">
        <v>7</v>
      </c>
      <c r="H11" s="3" t="s">
        <v>7</v>
      </c>
      <c r="I11" s="3" t="s">
        <v>7</v>
      </c>
      <c r="J11" s="3" t="s">
        <v>7</v>
      </c>
      <c r="K11" s="3" t="s">
        <v>7</v>
      </c>
      <c r="L11" s="3" t="s">
        <v>7</v>
      </c>
      <c r="M11" s="3" t="s">
        <v>7</v>
      </c>
      <c r="N11" s="3" t="s">
        <v>7</v>
      </c>
      <c r="O11" s="3" t="s">
        <v>7</v>
      </c>
      <c r="P11" s="3" t="s">
        <v>7</v>
      </c>
    </row>
    <row r="12" spans="1:16">
      <c r="A12" s="3" t="s">
        <v>7</v>
      </c>
      <c r="B12" s="3" t="s">
        <v>164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3" t="s">
        <v>7</v>
      </c>
      <c r="K12" s="3" t="s">
        <v>7</v>
      </c>
      <c r="L12" s="3" t="s">
        <v>7</v>
      </c>
      <c r="M12" s="3" t="s">
        <v>7</v>
      </c>
      <c r="N12" s="3" t="s">
        <v>7</v>
      </c>
      <c r="O12" s="3" t="s">
        <v>7</v>
      </c>
      <c r="P12" s="3" t="s">
        <v>7</v>
      </c>
    </row>
    <row r="13" spans="1:16">
      <c r="A13" s="3" t="s">
        <v>7</v>
      </c>
      <c r="B13" s="3" t="s">
        <v>141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3" t="s">
        <v>7</v>
      </c>
      <c r="K13" s="3" t="s">
        <v>7</v>
      </c>
      <c r="L13" s="3" t="s">
        <v>7</v>
      </c>
      <c r="M13" s="3" t="s">
        <v>7</v>
      </c>
      <c r="N13" s="3" t="s">
        <v>7</v>
      </c>
      <c r="O13" s="3" t="s">
        <v>7</v>
      </c>
      <c r="P13" s="3" t="s">
        <v>7</v>
      </c>
    </row>
    <row r="14" spans="1:16">
      <c r="A14" s="3" t="s">
        <v>7</v>
      </c>
      <c r="B14" s="3" t="s">
        <v>892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3" t="s">
        <v>7</v>
      </c>
      <c r="J14" s="3" t="s">
        <v>7</v>
      </c>
      <c r="K14" s="3" t="s">
        <v>7</v>
      </c>
      <c r="L14" s="3" t="s">
        <v>7</v>
      </c>
      <c r="M14" s="3" t="s">
        <v>7</v>
      </c>
      <c r="N14" s="3" t="s">
        <v>7</v>
      </c>
      <c r="O14" s="3" t="s">
        <v>7</v>
      </c>
      <c r="P14" s="3" t="s">
        <v>7</v>
      </c>
    </row>
    <row r="15" spans="1:16">
      <c r="A15" s="3" t="s">
        <v>7</v>
      </c>
      <c r="B15" s="3" t="s">
        <v>535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3" t="s">
        <v>7</v>
      </c>
      <c r="J15" s="3" t="s">
        <v>7</v>
      </c>
      <c r="K15" s="3" t="s">
        <v>7</v>
      </c>
      <c r="L15" s="3" t="s">
        <v>7</v>
      </c>
      <c r="M15" s="3" t="s">
        <v>7</v>
      </c>
      <c r="N15" s="3" t="s">
        <v>7</v>
      </c>
      <c r="O15" s="3" t="s">
        <v>7</v>
      </c>
      <c r="P15" s="3" t="s">
        <v>7</v>
      </c>
    </row>
    <row r="16" spans="1:16">
      <c r="A16" s="3" t="s">
        <v>7</v>
      </c>
      <c r="B16" s="3" t="s">
        <v>923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3" t="s">
        <v>7</v>
      </c>
      <c r="J16" s="3" t="s">
        <v>7</v>
      </c>
      <c r="K16" s="3" t="s">
        <v>7</v>
      </c>
      <c r="L16" s="3" t="s">
        <v>7</v>
      </c>
      <c r="M16" s="3" t="s">
        <v>7</v>
      </c>
      <c r="N16" s="3" t="s">
        <v>7</v>
      </c>
      <c r="O16" s="3" t="s">
        <v>7</v>
      </c>
      <c r="P16" s="3" t="s">
        <v>7</v>
      </c>
    </row>
    <row r="17" spans="1:16">
      <c r="A17" s="3" t="s">
        <v>7</v>
      </c>
      <c r="B17" s="3" t="s">
        <v>167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3" t="s">
        <v>7</v>
      </c>
      <c r="L17" s="3" t="s">
        <v>7</v>
      </c>
      <c r="M17" s="3" t="s">
        <v>7</v>
      </c>
      <c r="N17" s="3" t="s">
        <v>7</v>
      </c>
      <c r="O17" s="3" t="s">
        <v>7</v>
      </c>
      <c r="P17" s="3" t="s">
        <v>7</v>
      </c>
    </row>
    <row r="18" spans="1:16">
      <c r="A18" s="3" t="s">
        <v>7</v>
      </c>
      <c r="B18" s="3" t="s">
        <v>929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3" t="s">
        <v>7</v>
      </c>
      <c r="K18" s="3" t="s">
        <v>7</v>
      </c>
      <c r="L18" s="3" t="s">
        <v>7</v>
      </c>
      <c r="M18" s="3" t="s">
        <v>7</v>
      </c>
      <c r="N18" s="3" t="s">
        <v>7</v>
      </c>
      <c r="O18" s="3" t="s">
        <v>7</v>
      </c>
      <c r="P18" s="3" t="s">
        <v>7</v>
      </c>
    </row>
    <row r="19" spans="1:16">
      <c r="A19" s="7" t="s">
        <v>893</v>
      </c>
      <c r="B19" s="7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rightToLeft="1" workbookViewId="0"/>
  </sheetViews>
  <sheetFormatPr defaultRowHeight="14.25"/>
  <cols>
    <col min="1" max="1" width="2" customWidth="1"/>
    <col min="2" max="2" width="34" customWidth="1"/>
    <col min="3" max="5" width="11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0" customWidth="1"/>
    <col min="16" max="16" width="8" customWidth="1"/>
    <col min="17" max="17" width="18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1:22">
      <c r="B1" s="7" t="s">
        <v>0</v>
      </c>
      <c r="C1" s="7" t="s">
        <v>1</v>
      </c>
    </row>
    <row r="2" spans="1:22">
      <c r="B2" s="7" t="s">
        <v>2</v>
      </c>
      <c r="C2" s="7" t="s">
        <v>3</v>
      </c>
    </row>
    <row r="3" spans="1:22">
      <c r="B3" s="7" t="s">
        <v>4</v>
      </c>
      <c r="C3" s="7" t="s">
        <v>5</v>
      </c>
    </row>
    <row r="4" spans="1:22">
      <c r="B4" s="7" t="s">
        <v>6</v>
      </c>
      <c r="C4" s="7">
        <v>9930</v>
      </c>
    </row>
    <row r="5" spans="1:22">
      <c r="B5" s="7" t="s">
        <v>7</v>
      </c>
      <c r="C5" s="7" t="s">
        <v>7</v>
      </c>
    </row>
    <row r="6" spans="1:22">
      <c r="A6" s="1" t="s">
        <v>7</v>
      </c>
      <c r="B6" s="1" t="s">
        <v>112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  <c r="U6" s="1" t="s">
        <v>7</v>
      </c>
      <c r="V6" s="1" t="s">
        <v>7</v>
      </c>
    </row>
    <row r="7" spans="1:22">
      <c r="A7" s="1" t="s">
        <v>7</v>
      </c>
      <c r="B7" s="1" t="s">
        <v>157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  <c r="U7" s="1" t="s">
        <v>7</v>
      </c>
      <c r="V7" s="1" t="s">
        <v>7</v>
      </c>
    </row>
    <row r="8" spans="1:22">
      <c r="A8" s="1" t="s">
        <v>7</v>
      </c>
      <c r="B8" s="1" t="s">
        <v>67</v>
      </c>
      <c r="C8" s="1" t="s">
        <v>68</v>
      </c>
      <c r="D8" s="1" t="s">
        <v>114</v>
      </c>
      <c r="E8" s="1" t="s">
        <v>158</v>
      </c>
      <c r="F8" s="1" t="s">
        <v>69</v>
      </c>
      <c r="G8" s="1" t="s">
        <v>159</v>
      </c>
      <c r="H8" s="1" t="s">
        <v>70</v>
      </c>
      <c r="I8" s="1" t="s">
        <v>71</v>
      </c>
      <c r="J8" s="1" t="s">
        <v>115</v>
      </c>
      <c r="K8" s="1" t="s">
        <v>116</v>
      </c>
      <c r="L8" s="1" t="s">
        <v>72</v>
      </c>
      <c r="M8" s="1" t="s">
        <v>73</v>
      </c>
      <c r="N8" s="1" t="s">
        <v>74</v>
      </c>
      <c r="O8" s="1" t="s">
        <v>117</v>
      </c>
      <c r="P8" s="1" t="s">
        <v>118</v>
      </c>
      <c r="Q8" s="1" t="s">
        <v>119</v>
      </c>
      <c r="R8" s="1" t="s">
        <v>75</v>
      </c>
      <c r="S8" s="1" t="s">
        <v>120</v>
      </c>
      <c r="T8" s="1" t="s">
        <v>76</v>
      </c>
      <c r="U8" s="1" t="s">
        <v>121</v>
      </c>
      <c r="V8" s="1" t="s">
        <v>7</v>
      </c>
    </row>
    <row r="9" spans="1:2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7</v>
      </c>
      <c r="K9" s="1" t="s">
        <v>122</v>
      </c>
      <c r="L9" s="1" t="s">
        <v>7</v>
      </c>
      <c r="M9" s="1" t="s">
        <v>12</v>
      </c>
      <c r="N9" s="1" t="s">
        <v>12</v>
      </c>
      <c r="O9" s="1" t="s">
        <v>123</v>
      </c>
      <c r="P9" s="1" t="s">
        <v>124</v>
      </c>
      <c r="Q9" s="1" t="s">
        <v>11</v>
      </c>
      <c r="R9" s="1" t="s">
        <v>11</v>
      </c>
      <c r="S9" s="1" t="s">
        <v>12</v>
      </c>
      <c r="T9" s="1" t="s">
        <v>12</v>
      </c>
      <c r="U9" s="1" t="s">
        <v>12</v>
      </c>
      <c r="V9" s="1" t="s">
        <v>7</v>
      </c>
    </row>
    <row r="10" spans="1:2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125</v>
      </c>
      <c r="N10" s="1" t="s">
        <v>126</v>
      </c>
      <c r="O10" s="1" t="s">
        <v>127</v>
      </c>
      <c r="P10" s="1" t="s">
        <v>128</v>
      </c>
      <c r="Q10" s="1" t="s">
        <v>129</v>
      </c>
      <c r="R10" s="1" t="s">
        <v>130</v>
      </c>
      <c r="S10" s="1" t="s">
        <v>160</v>
      </c>
      <c r="T10" s="1" t="s">
        <v>161</v>
      </c>
      <c r="U10" s="1" t="s">
        <v>162</v>
      </c>
      <c r="V10" s="1" t="s">
        <v>7</v>
      </c>
    </row>
    <row r="11" spans="1:22">
      <c r="A11" s="8" t="s">
        <v>7</v>
      </c>
      <c r="B11" s="8" t="s">
        <v>163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8" t="s">
        <v>7</v>
      </c>
      <c r="J11" s="8" t="s">
        <v>7</v>
      </c>
      <c r="K11" s="10">
        <v>0</v>
      </c>
      <c r="L11" s="8" t="s">
        <v>7</v>
      </c>
      <c r="M11" s="9">
        <v>0</v>
      </c>
      <c r="N11" s="9">
        <v>0</v>
      </c>
      <c r="O11" s="10">
        <v>0</v>
      </c>
      <c r="P11" s="8" t="s">
        <v>7</v>
      </c>
      <c r="Q11" s="10">
        <v>0</v>
      </c>
      <c r="R11" s="10">
        <v>0</v>
      </c>
      <c r="S11" s="8" t="s">
        <v>7</v>
      </c>
      <c r="T11" s="9">
        <v>0</v>
      </c>
      <c r="U11" s="9">
        <v>0</v>
      </c>
      <c r="V11" s="8" t="s">
        <v>7</v>
      </c>
    </row>
    <row r="12" spans="1:22">
      <c r="A12" s="3" t="s">
        <v>7</v>
      </c>
      <c r="B12" s="3" t="s">
        <v>87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3" t="s">
        <v>7</v>
      </c>
      <c r="K12" s="12">
        <v>0</v>
      </c>
      <c r="L12" s="3" t="s">
        <v>7</v>
      </c>
      <c r="M12" s="11">
        <v>0</v>
      </c>
      <c r="N12" s="11">
        <v>0</v>
      </c>
      <c r="O12" s="12">
        <v>0</v>
      </c>
      <c r="P12" s="3" t="s">
        <v>7</v>
      </c>
      <c r="Q12" s="12">
        <v>0</v>
      </c>
      <c r="R12" s="12">
        <v>0</v>
      </c>
      <c r="S12" s="3" t="s">
        <v>7</v>
      </c>
      <c r="T12" s="11">
        <v>0</v>
      </c>
      <c r="U12" s="11">
        <v>0</v>
      </c>
      <c r="V12" s="3" t="s">
        <v>7</v>
      </c>
    </row>
    <row r="13" spans="1:22">
      <c r="A13" s="3" t="s">
        <v>7</v>
      </c>
      <c r="B13" s="3" t="s">
        <v>164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3" t="s">
        <v>7</v>
      </c>
      <c r="K13" s="12">
        <v>0</v>
      </c>
      <c r="L13" s="3" t="s">
        <v>7</v>
      </c>
      <c r="M13" s="11">
        <v>0</v>
      </c>
      <c r="N13" s="11">
        <v>0</v>
      </c>
      <c r="O13" s="12">
        <v>0</v>
      </c>
      <c r="P13" s="3" t="s">
        <v>7</v>
      </c>
      <c r="Q13" s="12">
        <v>0</v>
      </c>
      <c r="R13" s="12">
        <v>0</v>
      </c>
      <c r="S13" s="3" t="s">
        <v>7</v>
      </c>
      <c r="T13" s="11">
        <v>0</v>
      </c>
      <c r="U13" s="11">
        <v>0</v>
      </c>
      <c r="V13" s="3" t="s">
        <v>7</v>
      </c>
    </row>
    <row r="14" spans="1:22">
      <c r="A14" s="3" t="s">
        <v>7</v>
      </c>
      <c r="B14" s="3" t="s">
        <v>141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3" t="s">
        <v>7</v>
      </c>
      <c r="J14" s="3" t="s">
        <v>7</v>
      </c>
      <c r="K14" s="12">
        <v>0</v>
      </c>
      <c r="L14" s="3" t="s">
        <v>7</v>
      </c>
      <c r="M14" s="11">
        <v>0</v>
      </c>
      <c r="N14" s="11">
        <v>0</v>
      </c>
      <c r="O14" s="12">
        <v>0</v>
      </c>
      <c r="P14" s="3" t="s">
        <v>7</v>
      </c>
      <c r="Q14" s="12">
        <v>0</v>
      </c>
      <c r="R14" s="12">
        <v>0</v>
      </c>
      <c r="S14" s="3" t="s">
        <v>7</v>
      </c>
      <c r="T14" s="11">
        <v>0</v>
      </c>
      <c r="U14" s="11">
        <v>0</v>
      </c>
      <c r="V14" s="3" t="s">
        <v>7</v>
      </c>
    </row>
    <row r="15" spans="1:22">
      <c r="A15" s="3" t="s">
        <v>7</v>
      </c>
      <c r="B15" s="3" t="s">
        <v>165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3" t="s">
        <v>7</v>
      </c>
      <c r="J15" s="3" t="s">
        <v>7</v>
      </c>
      <c r="K15" s="12">
        <v>0</v>
      </c>
      <c r="L15" s="3" t="s">
        <v>7</v>
      </c>
      <c r="M15" s="11">
        <v>0</v>
      </c>
      <c r="N15" s="11">
        <v>0</v>
      </c>
      <c r="O15" s="12">
        <v>0</v>
      </c>
      <c r="P15" s="3" t="s">
        <v>7</v>
      </c>
      <c r="Q15" s="12">
        <v>0</v>
      </c>
      <c r="R15" s="12">
        <v>0</v>
      </c>
      <c r="S15" s="3" t="s">
        <v>7</v>
      </c>
      <c r="T15" s="11">
        <v>0</v>
      </c>
      <c r="U15" s="11">
        <v>0</v>
      </c>
      <c r="V15" s="3" t="s">
        <v>7</v>
      </c>
    </row>
    <row r="16" spans="1:22">
      <c r="A16" s="3" t="s">
        <v>7</v>
      </c>
      <c r="B16" s="3" t="s">
        <v>166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3" t="s">
        <v>7</v>
      </c>
      <c r="J16" s="3" t="s">
        <v>7</v>
      </c>
      <c r="K16" s="12">
        <v>0</v>
      </c>
      <c r="L16" s="3" t="s">
        <v>7</v>
      </c>
      <c r="M16" s="11">
        <v>0</v>
      </c>
      <c r="N16" s="11">
        <v>0</v>
      </c>
      <c r="O16" s="12">
        <v>0</v>
      </c>
      <c r="P16" s="3" t="s">
        <v>7</v>
      </c>
      <c r="Q16" s="12">
        <v>0</v>
      </c>
      <c r="R16" s="12">
        <v>0</v>
      </c>
      <c r="S16" s="3" t="s">
        <v>7</v>
      </c>
      <c r="T16" s="11">
        <v>0</v>
      </c>
      <c r="U16" s="11">
        <v>0</v>
      </c>
      <c r="V16" s="3" t="s">
        <v>7</v>
      </c>
    </row>
    <row r="17" spans="1:22">
      <c r="A17" s="3" t="s">
        <v>7</v>
      </c>
      <c r="B17" s="3" t="s">
        <v>167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12">
        <v>0</v>
      </c>
      <c r="L17" s="3" t="s">
        <v>7</v>
      </c>
      <c r="M17" s="11">
        <v>0</v>
      </c>
      <c r="N17" s="11">
        <v>0</v>
      </c>
      <c r="O17" s="12">
        <v>0</v>
      </c>
      <c r="P17" s="3" t="s">
        <v>7</v>
      </c>
      <c r="Q17" s="12">
        <v>0</v>
      </c>
      <c r="R17" s="12">
        <v>0</v>
      </c>
      <c r="S17" s="3" t="s">
        <v>7</v>
      </c>
      <c r="T17" s="11">
        <v>0</v>
      </c>
      <c r="U17" s="11">
        <v>0</v>
      </c>
      <c r="V17" s="3" t="s">
        <v>7</v>
      </c>
    </row>
    <row r="18" spans="1:22">
      <c r="A18" s="3" t="s">
        <v>7</v>
      </c>
      <c r="B18" s="3" t="s">
        <v>168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3" t="s">
        <v>7</v>
      </c>
      <c r="K18" s="12">
        <v>0</v>
      </c>
      <c r="L18" s="3" t="s">
        <v>7</v>
      </c>
      <c r="M18" s="11">
        <v>0</v>
      </c>
      <c r="N18" s="11">
        <v>0</v>
      </c>
      <c r="O18" s="12">
        <v>0</v>
      </c>
      <c r="P18" s="3" t="s">
        <v>7</v>
      </c>
      <c r="Q18" s="12">
        <v>0</v>
      </c>
      <c r="R18" s="12">
        <v>0</v>
      </c>
      <c r="S18" s="3" t="s">
        <v>7</v>
      </c>
      <c r="T18" s="11">
        <v>0</v>
      </c>
      <c r="U18" s="11">
        <v>0</v>
      </c>
      <c r="V18" s="3" t="s">
        <v>7</v>
      </c>
    </row>
    <row r="19" spans="1:22">
      <c r="A19" s="8" t="s">
        <v>7</v>
      </c>
      <c r="B19" s="8" t="s">
        <v>111</v>
      </c>
      <c r="C19" s="8" t="s">
        <v>7</v>
      </c>
      <c r="D19" s="8" t="s">
        <v>7</v>
      </c>
      <c r="E19" s="8" t="s">
        <v>7</v>
      </c>
      <c r="F19" s="8" t="s">
        <v>7</v>
      </c>
      <c r="G19" s="8" t="s">
        <v>7</v>
      </c>
      <c r="H19" s="8" t="s">
        <v>7</v>
      </c>
      <c r="I19" s="8" t="s">
        <v>7</v>
      </c>
      <c r="J19" s="8" t="s">
        <v>7</v>
      </c>
      <c r="K19" s="8" t="s">
        <v>7</v>
      </c>
      <c r="L19" s="8" t="s">
        <v>7</v>
      </c>
      <c r="M19" s="8" t="s">
        <v>7</v>
      </c>
      <c r="N19" s="8" t="s">
        <v>7</v>
      </c>
      <c r="O19" s="8" t="s">
        <v>7</v>
      </c>
      <c r="P19" s="8" t="s">
        <v>7</v>
      </c>
      <c r="Q19" s="8" t="s">
        <v>7</v>
      </c>
      <c r="R19" s="8" t="s">
        <v>7</v>
      </c>
      <c r="S19" s="8" t="s">
        <v>7</v>
      </c>
      <c r="T19" s="8" t="s">
        <v>7</v>
      </c>
      <c r="U19" s="8" t="s">
        <v>7</v>
      </c>
      <c r="V19" s="8" t="s">
        <v>7</v>
      </c>
    </row>
    <row r="20" spans="1:22">
      <c r="A20" s="8" t="s">
        <v>7</v>
      </c>
      <c r="B20" s="8" t="s">
        <v>156</v>
      </c>
      <c r="C20" s="8" t="s">
        <v>7</v>
      </c>
      <c r="D20" s="8" t="s">
        <v>7</v>
      </c>
      <c r="E20" s="8" t="s">
        <v>7</v>
      </c>
      <c r="F20" s="8" t="s">
        <v>7</v>
      </c>
      <c r="G20" s="8" t="s">
        <v>7</v>
      </c>
      <c r="H20" s="8" t="s">
        <v>7</v>
      </c>
      <c r="I20" s="8" t="s">
        <v>7</v>
      </c>
      <c r="J20" s="8" t="s">
        <v>7</v>
      </c>
      <c r="K20" s="8" t="s">
        <v>7</v>
      </c>
      <c r="L20" s="8" t="s">
        <v>7</v>
      </c>
      <c r="M20" s="8" t="s">
        <v>7</v>
      </c>
      <c r="N20" s="8" t="s">
        <v>7</v>
      </c>
      <c r="O20" s="8" t="s">
        <v>7</v>
      </c>
      <c r="P20" s="8" t="s">
        <v>7</v>
      </c>
      <c r="Q20" s="8" t="s">
        <v>7</v>
      </c>
      <c r="R20" s="8" t="s">
        <v>7</v>
      </c>
      <c r="S20" s="8" t="s">
        <v>7</v>
      </c>
      <c r="T20" s="8" t="s">
        <v>7</v>
      </c>
      <c r="U20" s="8" t="s">
        <v>7</v>
      </c>
      <c r="V20" s="8" t="s">
        <v>7</v>
      </c>
    </row>
    <row r="21" spans="1:22">
      <c r="A21" s="7" t="s">
        <v>169</v>
      </c>
      <c r="B21" s="7" t="s">
        <v>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2"/>
  <sheetViews>
    <sheetView rightToLeft="1" tabSelected="1" topLeftCell="A3" workbookViewId="0">
      <selection activeCell="B14" sqref="B14:B49"/>
    </sheetView>
  </sheetViews>
  <sheetFormatPr defaultRowHeight="14.25"/>
  <cols>
    <col min="1" max="1" width="2" customWidth="1"/>
    <col min="2" max="2" width="34" customWidth="1"/>
    <col min="3" max="3" width="15" customWidth="1"/>
    <col min="4" max="5" width="11" customWidth="1"/>
    <col min="6" max="6" width="12" customWidth="1"/>
    <col min="7" max="7" width="14.875" customWidth="1"/>
    <col min="8" max="8" width="9" customWidth="1"/>
    <col min="9" max="9" width="11" customWidth="1"/>
    <col min="10" max="10" width="13" customWidth="1"/>
    <col min="11" max="11" width="7" customWidth="1"/>
    <col min="12" max="12" width="14" customWidth="1"/>
    <col min="13" max="13" width="13" customWidth="1"/>
    <col min="14" max="15" width="15" customWidth="1"/>
    <col min="16" max="16" width="8" customWidth="1"/>
    <col min="17" max="17" width="18" customWidth="1"/>
    <col min="18" max="18" width="11" customWidth="1"/>
    <col min="19" max="19" width="22" customWidth="1"/>
    <col min="20" max="20" width="24" customWidth="1"/>
    <col min="21" max="21" width="23" customWidth="1"/>
    <col min="22" max="22" width="11" customWidth="1"/>
  </cols>
  <sheetData>
    <row r="1" spans="1:22">
      <c r="B1" s="7" t="s">
        <v>0</v>
      </c>
      <c r="C1" s="7" t="s">
        <v>1</v>
      </c>
    </row>
    <row r="2" spans="1:22">
      <c r="B2" s="7" t="s">
        <v>2</v>
      </c>
      <c r="C2" s="7" t="s">
        <v>3</v>
      </c>
    </row>
    <row r="3" spans="1:22">
      <c r="B3" s="7" t="s">
        <v>4</v>
      </c>
      <c r="C3" s="7" t="s">
        <v>5</v>
      </c>
    </row>
    <row r="4" spans="1:22">
      <c r="B4" s="7" t="s">
        <v>6</v>
      </c>
      <c r="C4" s="7">
        <v>9930</v>
      </c>
    </row>
    <row r="5" spans="1:22">
      <c r="B5" s="7" t="s">
        <v>7</v>
      </c>
      <c r="C5" s="7" t="s">
        <v>7</v>
      </c>
    </row>
    <row r="6" spans="1:22">
      <c r="A6" s="1" t="s">
        <v>7</v>
      </c>
      <c r="B6" s="1" t="s">
        <v>112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  <c r="U6" s="1" t="s">
        <v>7</v>
      </c>
      <c r="V6" s="1" t="s">
        <v>7</v>
      </c>
    </row>
    <row r="7" spans="1:22">
      <c r="A7" s="1" t="s">
        <v>7</v>
      </c>
      <c r="B7" s="1" t="s">
        <v>170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  <c r="U7" s="1" t="s">
        <v>7</v>
      </c>
      <c r="V7" s="1" t="s">
        <v>7</v>
      </c>
    </row>
    <row r="8" spans="1:22">
      <c r="A8" s="1" t="s">
        <v>7</v>
      </c>
      <c r="B8" s="1" t="s">
        <v>67</v>
      </c>
      <c r="C8" s="1" t="s">
        <v>68</v>
      </c>
      <c r="D8" s="1" t="s">
        <v>114</v>
      </c>
      <c r="E8" s="1" t="s">
        <v>158</v>
      </c>
      <c r="F8" s="1" t="s">
        <v>69</v>
      </c>
      <c r="G8" s="1" t="s">
        <v>159</v>
      </c>
      <c r="H8" s="1" t="s">
        <v>70</v>
      </c>
      <c r="I8" s="1" t="s">
        <v>71</v>
      </c>
      <c r="J8" s="1" t="s">
        <v>115</v>
      </c>
      <c r="K8" s="1" t="s">
        <v>116</v>
      </c>
      <c r="L8" s="1" t="s">
        <v>72</v>
      </c>
      <c r="M8" s="1" t="s">
        <v>73</v>
      </c>
      <c r="N8" s="1" t="s">
        <v>74</v>
      </c>
      <c r="O8" s="1" t="s">
        <v>117</v>
      </c>
      <c r="P8" s="1" t="s">
        <v>118</v>
      </c>
      <c r="Q8" s="1" t="s">
        <v>119</v>
      </c>
      <c r="R8" s="1" t="s">
        <v>75</v>
      </c>
      <c r="S8" s="1" t="s">
        <v>120</v>
      </c>
      <c r="T8" s="1" t="s">
        <v>76</v>
      </c>
      <c r="U8" s="1" t="s">
        <v>121</v>
      </c>
      <c r="V8" s="1" t="s">
        <v>7</v>
      </c>
    </row>
    <row r="9" spans="1:2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171</v>
      </c>
      <c r="K9" s="1" t="s">
        <v>122</v>
      </c>
      <c r="L9" s="1" t="s">
        <v>7</v>
      </c>
      <c r="M9" s="1" t="s">
        <v>12</v>
      </c>
      <c r="N9" s="1" t="s">
        <v>12</v>
      </c>
      <c r="O9" s="1" t="s">
        <v>172</v>
      </c>
      <c r="P9" s="1" t="s">
        <v>7</v>
      </c>
      <c r="Q9" s="1" t="s">
        <v>11</v>
      </c>
      <c r="R9" s="1" t="s">
        <v>11</v>
      </c>
      <c r="S9" s="1" t="s">
        <v>12</v>
      </c>
      <c r="T9" s="1" t="s">
        <v>12</v>
      </c>
      <c r="U9" s="1" t="s">
        <v>12</v>
      </c>
      <c r="V9" s="1" t="s">
        <v>7</v>
      </c>
    </row>
    <row r="10" spans="1:2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125</v>
      </c>
      <c r="N10" s="1" t="s">
        <v>126</v>
      </c>
      <c r="O10" s="1" t="s">
        <v>127</v>
      </c>
      <c r="P10" s="1" t="s">
        <v>128</v>
      </c>
      <c r="Q10" s="1" t="s">
        <v>129</v>
      </c>
      <c r="R10" s="1" t="s">
        <v>130</v>
      </c>
      <c r="S10" s="1" t="s">
        <v>160</v>
      </c>
      <c r="T10" s="1" t="s">
        <v>161</v>
      </c>
      <c r="U10" s="1" t="s">
        <v>162</v>
      </c>
      <c r="V10" s="1" t="s">
        <v>7</v>
      </c>
    </row>
    <row r="11" spans="1:22">
      <c r="A11" s="8" t="s">
        <v>7</v>
      </c>
      <c r="B11" s="8" t="s">
        <v>173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8" t="s">
        <v>7</v>
      </c>
      <c r="J11" s="8" t="s">
        <v>7</v>
      </c>
      <c r="K11" s="10">
        <v>3.89</v>
      </c>
      <c r="L11" s="8" t="s">
        <v>7</v>
      </c>
      <c r="M11" s="9">
        <v>3.5799999999999998E-2</v>
      </c>
      <c r="N11" s="9">
        <v>2.1700000000000001E-2</v>
      </c>
      <c r="O11" s="10">
        <v>55794340.490000002</v>
      </c>
      <c r="P11" s="8" t="s">
        <v>7</v>
      </c>
      <c r="Q11" s="10">
        <v>150.30000000000001</v>
      </c>
      <c r="R11" s="10">
        <v>65424.800000000003</v>
      </c>
      <c r="S11" s="8" t="s">
        <v>7</v>
      </c>
      <c r="T11" s="9">
        <v>1</v>
      </c>
      <c r="U11" s="9">
        <v>9.6799999999999997E-2</v>
      </c>
      <c r="V11" s="8" t="s">
        <v>7</v>
      </c>
    </row>
    <row r="12" spans="1:22">
      <c r="A12" s="3" t="s">
        <v>7</v>
      </c>
      <c r="B12" s="3" t="s">
        <v>87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3" t="s">
        <v>7</v>
      </c>
      <c r="K12" s="12">
        <v>3.33</v>
      </c>
      <c r="L12" s="3" t="s">
        <v>7</v>
      </c>
      <c r="M12" s="11">
        <v>3.3500000000000002E-2</v>
      </c>
      <c r="N12" s="11">
        <v>2.06E-2</v>
      </c>
      <c r="O12" s="12">
        <v>53750825.490000002</v>
      </c>
      <c r="P12" s="3" t="s">
        <v>7</v>
      </c>
      <c r="Q12" s="12">
        <v>150.30000000000001</v>
      </c>
      <c r="R12" s="12">
        <v>57639.62</v>
      </c>
      <c r="S12" s="3" t="s">
        <v>7</v>
      </c>
      <c r="T12" s="11">
        <v>0.88100000000000001</v>
      </c>
      <c r="U12" s="11">
        <v>8.5300000000000001E-2</v>
      </c>
      <c r="V12" s="3" t="s">
        <v>7</v>
      </c>
    </row>
    <row r="13" spans="1:22">
      <c r="A13" s="3" t="s">
        <v>7</v>
      </c>
      <c r="B13" s="3" t="s">
        <v>164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3" t="s">
        <v>7</v>
      </c>
      <c r="K13" s="12">
        <v>3.42</v>
      </c>
      <c r="L13" s="3" t="s">
        <v>7</v>
      </c>
      <c r="M13" s="11">
        <v>3.49E-2</v>
      </c>
      <c r="N13" s="11">
        <v>8.0999999999999996E-3</v>
      </c>
      <c r="O13" s="12">
        <v>29294402.73</v>
      </c>
      <c r="P13" s="3" t="s">
        <v>7</v>
      </c>
      <c r="Q13" s="12">
        <v>138.76</v>
      </c>
      <c r="R13" s="12">
        <v>33488.800000000003</v>
      </c>
      <c r="S13" s="3" t="s">
        <v>7</v>
      </c>
      <c r="T13" s="11">
        <v>0.51190000000000002</v>
      </c>
      <c r="U13" s="11">
        <v>4.9500000000000002E-2</v>
      </c>
      <c r="V13" s="3" t="s">
        <v>7</v>
      </c>
    </row>
    <row r="14" spans="1:22">
      <c r="A14" s="13" t="s">
        <v>7</v>
      </c>
      <c r="B14" s="32" t="s">
        <v>174</v>
      </c>
      <c r="C14" s="14">
        <v>2310324</v>
      </c>
      <c r="D14" s="13" t="s">
        <v>134</v>
      </c>
      <c r="E14" s="13" t="s">
        <v>7</v>
      </c>
      <c r="F14" s="14">
        <v>520032046</v>
      </c>
      <c r="G14" s="13" t="s">
        <v>175</v>
      </c>
      <c r="H14" s="13" t="s">
        <v>176</v>
      </c>
      <c r="I14" s="13" t="s">
        <v>91</v>
      </c>
      <c r="J14" s="13" t="s">
        <v>7</v>
      </c>
      <c r="K14" s="16">
        <v>2.82</v>
      </c>
      <c r="L14" s="13" t="s">
        <v>92</v>
      </c>
      <c r="M14" s="15">
        <v>1E-3</v>
      </c>
      <c r="N14" s="15">
        <v>-3.0999999999999999E-3</v>
      </c>
      <c r="O14" s="16">
        <v>516000</v>
      </c>
      <c r="P14" s="16">
        <v>100.57</v>
      </c>
      <c r="Q14" s="16">
        <v>0</v>
      </c>
      <c r="R14" s="16">
        <v>518.94000000000005</v>
      </c>
      <c r="S14" s="15">
        <v>2.0000000000000001E-4</v>
      </c>
      <c r="T14" s="15">
        <v>7.9000000000000008E-3</v>
      </c>
      <c r="U14" s="15">
        <v>8.0000000000000004E-4</v>
      </c>
      <c r="V14" s="13" t="s">
        <v>7</v>
      </c>
    </row>
    <row r="15" spans="1:22">
      <c r="A15" s="13" t="s">
        <v>7</v>
      </c>
      <c r="B15" s="32" t="s">
        <v>177</v>
      </c>
      <c r="C15" s="14">
        <v>1940576</v>
      </c>
      <c r="D15" s="13" t="s">
        <v>134</v>
      </c>
      <c r="E15" s="13" t="s">
        <v>7</v>
      </c>
      <c r="F15" s="14">
        <v>520032640</v>
      </c>
      <c r="G15" s="13" t="s">
        <v>175</v>
      </c>
      <c r="H15" s="13" t="s">
        <v>176</v>
      </c>
      <c r="I15" s="13" t="s">
        <v>91</v>
      </c>
      <c r="J15" s="13" t="s">
        <v>7</v>
      </c>
      <c r="K15" s="16">
        <v>1.22</v>
      </c>
      <c r="L15" s="13" t="s">
        <v>92</v>
      </c>
      <c r="M15" s="15">
        <v>7.0000000000000001E-3</v>
      </c>
      <c r="N15" s="15">
        <v>8.9999999999999998E-4</v>
      </c>
      <c r="O15" s="16">
        <v>883973.13</v>
      </c>
      <c r="P15" s="16">
        <v>102.92</v>
      </c>
      <c r="Q15" s="16">
        <v>0</v>
      </c>
      <c r="R15" s="16">
        <v>909.78</v>
      </c>
      <c r="S15" s="15">
        <v>4.0000000000000002E-4</v>
      </c>
      <c r="T15" s="15">
        <v>1.3899999999999999E-2</v>
      </c>
      <c r="U15" s="15">
        <v>1.2999999999999999E-3</v>
      </c>
      <c r="V15" s="13" t="s">
        <v>7</v>
      </c>
    </row>
    <row r="16" spans="1:22">
      <c r="A16" s="13" t="s">
        <v>7</v>
      </c>
      <c r="B16" s="32" t="s">
        <v>178</v>
      </c>
      <c r="C16" s="14">
        <v>1940535</v>
      </c>
      <c r="D16" s="13" t="s">
        <v>134</v>
      </c>
      <c r="E16" s="13" t="s">
        <v>7</v>
      </c>
      <c r="F16" s="14">
        <v>520032640</v>
      </c>
      <c r="G16" s="13" t="s">
        <v>175</v>
      </c>
      <c r="H16" s="13" t="s">
        <v>176</v>
      </c>
      <c r="I16" s="13" t="s">
        <v>91</v>
      </c>
      <c r="J16" s="13" t="s">
        <v>7</v>
      </c>
      <c r="K16" s="16">
        <v>1.55</v>
      </c>
      <c r="L16" s="13" t="s">
        <v>92</v>
      </c>
      <c r="M16" s="15">
        <v>0.05</v>
      </c>
      <c r="N16" s="15">
        <v>-1.2999999999999999E-3</v>
      </c>
      <c r="O16" s="16">
        <v>2387713</v>
      </c>
      <c r="P16" s="16">
        <v>113.83</v>
      </c>
      <c r="Q16" s="16">
        <v>0</v>
      </c>
      <c r="R16" s="16">
        <v>2717.93</v>
      </c>
      <c r="S16" s="15">
        <v>8.0000000000000004E-4</v>
      </c>
      <c r="T16" s="15">
        <v>4.1500000000000002E-2</v>
      </c>
      <c r="U16" s="15">
        <v>4.0000000000000001E-3</v>
      </c>
      <c r="V16" s="13" t="s">
        <v>7</v>
      </c>
    </row>
    <row r="17" spans="1:22">
      <c r="A17" s="13" t="s">
        <v>7</v>
      </c>
      <c r="B17" s="32" t="s">
        <v>179</v>
      </c>
      <c r="C17" s="14">
        <v>1940659</v>
      </c>
      <c r="D17" s="13" t="s">
        <v>134</v>
      </c>
      <c r="E17" s="13" t="s">
        <v>7</v>
      </c>
      <c r="F17" s="14">
        <v>520032640</v>
      </c>
      <c r="G17" s="13" t="s">
        <v>175</v>
      </c>
      <c r="H17" s="13" t="s">
        <v>176</v>
      </c>
      <c r="I17" s="13" t="s">
        <v>91</v>
      </c>
      <c r="J17" s="13" t="s">
        <v>7</v>
      </c>
      <c r="K17" s="16">
        <v>5.32</v>
      </c>
      <c r="L17" s="13" t="s">
        <v>92</v>
      </c>
      <c r="M17" s="15">
        <v>1.7500000000000002E-2</v>
      </c>
      <c r="N17" s="15">
        <v>-3.8E-3</v>
      </c>
      <c r="O17" s="16">
        <v>0.81</v>
      </c>
      <c r="P17" s="16">
        <v>111.22</v>
      </c>
      <c r="Q17" s="16">
        <v>0</v>
      </c>
      <c r="R17" s="16">
        <v>0</v>
      </c>
      <c r="S17" s="15">
        <v>0</v>
      </c>
      <c r="T17" s="15">
        <v>0</v>
      </c>
      <c r="U17" s="15">
        <v>0</v>
      </c>
      <c r="V17" s="13" t="s">
        <v>7</v>
      </c>
    </row>
    <row r="18" spans="1:22">
      <c r="A18" s="13" t="s">
        <v>7</v>
      </c>
      <c r="B18" s="32" t="s">
        <v>180</v>
      </c>
      <c r="C18" s="14">
        <v>6910129</v>
      </c>
      <c r="D18" s="13" t="s">
        <v>134</v>
      </c>
      <c r="E18" s="13" t="s">
        <v>7</v>
      </c>
      <c r="F18" s="14">
        <v>520007030</v>
      </c>
      <c r="G18" s="13" t="s">
        <v>175</v>
      </c>
      <c r="H18" s="13" t="s">
        <v>94</v>
      </c>
      <c r="I18" s="13" t="s">
        <v>91</v>
      </c>
      <c r="J18" s="13" t="s">
        <v>7</v>
      </c>
      <c r="K18" s="16">
        <v>0.93</v>
      </c>
      <c r="L18" s="13" t="s">
        <v>92</v>
      </c>
      <c r="M18" s="15">
        <v>3.85E-2</v>
      </c>
      <c r="N18" s="15">
        <v>2.9999999999999997E-4</v>
      </c>
      <c r="O18" s="16">
        <v>0.53</v>
      </c>
      <c r="P18" s="16">
        <v>112.03</v>
      </c>
      <c r="Q18" s="16">
        <v>0</v>
      </c>
      <c r="R18" s="16">
        <v>0</v>
      </c>
      <c r="S18" s="15">
        <v>0</v>
      </c>
      <c r="T18" s="15">
        <v>0</v>
      </c>
      <c r="U18" s="15">
        <v>0</v>
      </c>
      <c r="V18" s="13" t="s">
        <v>7</v>
      </c>
    </row>
    <row r="19" spans="1:22">
      <c r="A19" s="13" t="s">
        <v>7</v>
      </c>
      <c r="B19" s="32" t="s">
        <v>181</v>
      </c>
      <c r="C19" s="14">
        <v>1940501</v>
      </c>
      <c r="D19" s="13" t="s">
        <v>134</v>
      </c>
      <c r="E19" s="13" t="s">
        <v>7</v>
      </c>
      <c r="F19" s="14">
        <v>520032640</v>
      </c>
      <c r="G19" s="13" t="s">
        <v>175</v>
      </c>
      <c r="H19" s="13" t="s">
        <v>94</v>
      </c>
      <c r="I19" s="13" t="s">
        <v>91</v>
      </c>
      <c r="J19" s="13" t="s">
        <v>7</v>
      </c>
      <c r="K19" s="16">
        <v>1.4</v>
      </c>
      <c r="L19" s="13" t="s">
        <v>92</v>
      </c>
      <c r="M19" s="15">
        <v>0.04</v>
      </c>
      <c r="N19" s="15">
        <v>-1E-4</v>
      </c>
      <c r="O19" s="16">
        <v>1181857.5</v>
      </c>
      <c r="P19" s="16">
        <v>112.38</v>
      </c>
      <c r="Q19" s="16">
        <v>0</v>
      </c>
      <c r="R19" s="16">
        <v>1328.17</v>
      </c>
      <c r="S19" s="15">
        <v>8.0000000000000004E-4</v>
      </c>
      <c r="T19" s="15">
        <v>2.0299999999999999E-2</v>
      </c>
      <c r="U19" s="15">
        <v>2E-3</v>
      </c>
      <c r="V19" s="13" t="s">
        <v>7</v>
      </c>
    </row>
    <row r="20" spans="1:22">
      <c r="A20" s="13" t="s">
        <v>7</v>
      </c>
      <c r="B20" s="32" t="s">
        <v>182</v>
      </c>
      <c r="C20" s="14">
        <v>1129899</v>
      </c>
      <c r="D20" s="13" t="s">
        <v>134</v>
      </c>
      <c r="E20" s="13" t="s">
        <v>7</v>
      </c>
      <c r="F20" s="14">
        <v>513821488</v>
      </c>
      <c r="G20" s="13" t="s">
        <v>183</v>
      </c>
      <c r="H20" s="13" t="s">
        <v>184</v>
      </c>
      <c r="I20" s="13" t="s">
        <v>91</v>
      </c>
      <c r="J20" s="13" t="s">
        <v>7</v>
      </c>
      <c r="K20" s="16">
        <v>2.2400000000000002</v>
      </c>
      <c r="L20" s="13" t="s">
        <v>92</v>
      </c>
      <c r="M20" s="15">
        <v>0.04</v>
      </c>
      <c r="N20" s="15">
        <v>5.0000000000000001E-4</v>
      </c>
      <c r="O20" s="16">
        <v>1057746.8400000001</v>
      </c>
      <c r="P20" s="16">
        <v>110.27</v>
      </c>
      <c r="Q20" s="16">
        <v>0</v>
      </c>
      <c r="R20" s="16">
        <v>1166.3800000000001</v>
      </c>
      <c r="S20" s="15">
        <v>3.5000000000000001E-3</v>
      </c>
      <c r="T20" s="15">
        <v>1.78E-2</v>
      </c>
      <c r="U20" s="15">
        <v>1.6999999999999999E-3</v>
      </c>
      <c r="V20" s="13" t="s">
        <v>7</v>
      </c>
    </row>
    <row r="21" spans="1:22">
      <c r="A21" s="13" t="s">
        <v>7</v>
      </c>
      <c r="B21" s="32" t="s">
        <v>185</v>
      </c>
      <c r="C21" s="14">
        <v>1136753</v>
      </c>
      <c r="D21" s="13" t="s">
        <v>134</v>
      </c>
      <c r="E21" s="13" t="s">
        <v>7</v>
      </c>
      <c r="F21" s="14">
        <v>513821488</v>
      </c>
      <c r="G21" s="13" t="s">
        <v>183</v>
      </c>
      <c r="H21" s="13" t="s">
        <v>184</v>
      </c>
      <c r="I21" s="13" t="s">
        <v>91</v>
      </c>
      <c r="J21" s="13" t="s">
        <v>7</v>
      </c>
      <c r="K21" s="16">
        <v>5</v>
      </c>
      <c r="L21" s="13" t="s">
        <v>92</v>
      </c>
      <c r="M21" s="15">
        <v>0.04</v>
      </c>
      <c r="N21" s="15">
        <v>5.0000000000000001E-4</v>
      </c>
      <c r="O21" s="16">
        <v>540000</v>
      </c>
      <c r="P21" s="16">
        <v>123.31</v>
      </c>
      <c r="Q21" s="16">
        <v>0</v>
      </c>
      <c r="R21" s="16">
        <v>665.87</v>
      </c>
      <c r="S21" s="15">
        <v>5.0000000000000001E-4</v>
      </c>
      <c r="T21" s="15">
        <v>1.0200000000000001E-2</v>
      </c>
      <c r="U21" s="15">
        <v>1E-3</v>
      </c>
      <c r="V21" s="13" t="s">
        <v>7</v>
      </c>
    </row>
    <row r="22" spans="1:22">
      <c r="A22" s="13" t="s">
        <v>7</v>
      </c>
      <c r="B22" s="32" t="s">
        <v>186</v>
      </c>
      <c r="C22" s="14">
        <v>1124080</v>
      </c>
      <c r="D22" s="13" t="s">
        <v>134</v>
      </c>
      <c r="E22" s="13" t="s">
        <v>7</v>
      </c>
      <c r="F22" s="14">
        <v>513668277</v>
      </c>
      <c r="G22" s="13" t="s">
        <v>175</v>
      </c>
      <c r="H22" s="13" t="s">
        <v>187</v>
      </c>
      <c r="I22" s="13" t="s">
        <v>188</v>
      </c>
      <c r="J22" s="13" t="s">
        <v>7</v>
      </c>
      <c r="K22" s="16">
        <v>0.5</v>
      </c>
      <c r="L22" s="13" t="s">
        <v>92</v>
      </c>
      <c r="M22" s="15">
        <v>4.1500000000000002E-2</v>
      </c>
      <c r="N22" s="15">
        <v>1.0200000000000001E-2</v>
      </c>
      <c r="O22" s="16">
        <v>0.65</v>
      </c>
      <c r="P22" s="16">
        <v>107.42</v>
      </c>
      <c r="Q22" s="16">
        <v>0</v>
      </c>
      <c r="R22" s="16">
        <v>0</v>
      </c>
      <c r="S22" s="15">
        <v>0</v>
      </c>
      <c r="T22" s="15">
        <v>0</v>
      </c>
      <c r="U22" s="15">
        <v>0</v>
      </c>
      <c r="V22" s="13" t="s">
        <v>7</v>
      </c>
    </row>
    <row r="23" spans="1:22">
      <c r="A23" s="13" t="s">
        <v>7</v>
      </c>
      <c r="B23" s="32" t="s">
        <v>189</v>
      </c>
      <c r="C23" s="14">
        <v>1133487</v>
      </c>
      <c r="D23" s="13" t="s">
        <v>134</v>
      </c>
      <c r="E23" s="13" t="s">
        <v>7</v>
      </c>
      <c r="F23" s="14">
        <v>511659401</v>
      </c>
      <c r="G23" s="13" t="s">
        <v>183</v>
      </c>
      <c r="H23" s="13" t="s">
        <v>184</v>
      </c>
      <c r="I23" s="13" t="s">
        <v>91</v>
      </c>
      <c r="J23" s="13" t="s">
        <v>7</v>
      </c>
      <c r="K23" s="16">
        <v>3.76</v>
      </c>
      <c r="L23" s="13" t="s">
        <v>92</v>
      </c>
      <c r="M23" s="15">
        <v>2.3400000000000001E-2</v>
      </c>
      <c r="N23" s="15">
        <v>3.0000000000000001E-3</v>
      </c>
      <c r="O23" s="16">
        <v>900000.82</v>
      </c>
      <c r="P23" s="16">
        <v>109.85</v>
      </c>
      <c r="Q23" s="16">
        <v>0</v>
      </c>
      <c r="R23" s="16">
        <v>988.65</v>
      </c>
      <c r="S23" s="15">
        <v>2.0000000000000001E-4</v>
      </c>
      <c r="T23" s="15">
        <v>1.5100000000000001E-2</v>
      </c>
      <c r="U23" s="15">
        <v>1.5E-3</v>
      </c>
      <c r="V23" s="13" t="s">
        <v>7</v>
      </c>
    </row>
    <row r="24" spans="1:22">
      <c r="A24" s="13" t="s">
        <v>7</v>
      </c>
      <c r="B24" s="32" t="s">
        <v>190</v>
      </c>
      <c r="C24" s="14">
        <v>1161512</v>
      </c>
      <c r="D24" s="13" t="s">
        <v>134</v>
      </c>
      <c r="E24" s="13" t="s">
        <v>7</v>
      </c>
      <c r="F24" s="14">
        <v>513623314</v>
      </c>
      <c r="G24" s="13" t="s">
        <v>183</v>
      </c>
      <c r="H24" s="13" t="s">
        <v>184</v>
      </c>
      <c r="I24" s="13" t="s">
        <v>91</v>
      </c>
      <c r="J24" s="13" t="s">
        <v>7</v>
      </c>
      <c r="K24" s="16">
        <v>4.47</v>
      </c>
      <c r="L24" s="13" t="s">
        <v>92</v>
      </c>
      <c r="M24" s="15">
        <v>2E-3</v>
      </c>
      <c r="N24" s="15">
        <v>5.0000000000000001E-3</v>
      </c>
      <c r="O24" s="16">
        <v>595200</v>
      </c>
      <c r="P24" s="16">
        <v>98.68</v>
      </c>
      <c r="Q24" s="16">
        <v>0</v>
      </c>
      <c r="R24" s="16">
        <v>587.34</v>
      </c>
      <c r="S24" s="15">
        <v>1.6000000000000001E-3</v>
      </c>
      <c r="T24" s="15">
        <v>8.9999999999999993E-3</v>
      </c>
      <c r="U24" s="15">
        <v>8.9999999999999998E-4</v>
      </c>
      <c r="V24" s="13" t="s">
        <v>7</v>
      </c>
    </row>
    <row r="25" spans="1:22">
      <c r="A25" s="13" t="s">
        <v>7</v>
      </c>
      <c r="B25" s="32" t="s">
        <v>191</v>
      </c>
      <c r="C25" s="14">
        <v>7590219</v>
      </c>
      <c r="D25" s="13" t="s">
        <v>134</v>
      </c>
      <c r="E25" s="13" t="s">
        <v>7</v>
      </c>
      <c r="F25" s="14">
        <v>520001736</v>
      </c>
      <c r="G25" s="13" t="s">
        <v>183</v>
      </c>
      <c r="H25" s="13" t="s">
        <v>184</v>
      </c>
      <c r="I25" s="13" t="s">
        <v>91</v>
      </c>
      <c r="J25" s="13" t="s">
        <v>7</v>
      </c>
      <c r="K25" s="16">
        <v>4.9400000000000004</v>
      </c>
      <c r="L25" s="13" t="s">
        <v>92</v>
      </c>
      <c r="M25" s="15">
        <v>5.0000000000000001E-3</v>
      </c>
      <c r="N25" s="15">
        <v>2.3999999999999998E-3</v>
      </c>
      <c r="O25" s="16">
        <v>1265000</v>
      </c>
      <c r="P25" s="16">
        <v>101.31</v>
      </c>
      <c r="Q25" s="16">
        <v>0</v>
      </c>
      <c r="R25" s="16">
        <v>1281.57</v>
      </c>
      <c r="S25" s="15">
        <v>1.1000000000000001E-3</v>
      </c>
      <c r="T25" s="15">
        <v>1.9599999999999999E-2</v>
      </c>
      <c r="U25" s="15">
        <v>1.9E-3</v>
      </c>
      <c r="V25" s="13" t="s">
        <v>7</v>
      </c>
    </row>
    <row r="26" spans="1:22">
      <c r="A26" s="13" t="s">
        <v>7</v>
      </c>
      <c r="B26" s="32" t="s">
        <v>192</v>
      </c>
      <c r="C26" s="14">
        <v>6000236</v>
      </c>
      <c r="D26" s="13" t="s">
        <v>134</v>
      </c>
      <c r="E26" s="13" t="s">
        <v>7</v>
      </c>
      <c r="F26" s="14">
        <v>520000472</v>
      </c>
      <c r="G26" s="13" t="s">
        <v>193</v>
      </c>
      <c r="H26" s="13" t="s">
        <v>187</v>
      </c>
      <c r="I26" s="13" t="s">
        <v>188</v>
      </c>
      <c r="J26" s="13" t="s">
        <v>7</v>
      </c>
      <c r="K26" s="16">
        <v>4.26</v>
      </c>
      <c r="L26" s="13" t="s">
        <v>92</v>
      </c>
      <c r="M26" s="15">
        <v>4.4999999999999998E-2</v>
      </c>
      <c r="N26" s="15">
        <v>-2.8999999999999998E-3</v>
      </c>
      <c r="O26" s="16">
        <v>1030428</v>
      </c>
      <c r="P26" s="16">
        <v>125.76</v>
      </c>
      <c r="Q26" s="16">
        <v>0</v>
      </c>
      <c r="R26" s="16">
        <v>1295.8699999999999</v>
      </c>
      <c r="S26" s="15">
        <v>2.9999999999999997E-4</v>
      </c>
      <c r="T26" s="15">
        <v>1.9800000000000002E-2</v>
      </c>
      <c r="U26" s="15">
        <v>1.9E-3</v>
      </c>
      <c r="V26" s="13" t="s">
        <v>7</v>
      </c>
    </row>
    <row r="27" spans="1:22">
      <c r="A27" s="13" t="s">
        <v>7</v>
      </c>
      <c r="B27" s="32" t="s">
        <v>194</v>
      </c>
      <c r="C27" s="14">
        <v>6040141</v>
      </c>
      <c r="D27" s="13" t="s">
        <v>134</v>
      </c>
      <c r="E27" s="13" t="s">
        <v>7</v>
      </c>
      <c r="F27" s="14">
        <v>520018078</v>
      </c>
      <c r="G27" s="13" t="s">
        <v>175</v>
      </c>
      <c r="H27" s="13" t="s">
        <v>184</v>
      </c>
      <c r="I27" s="13" t="s">
        <v>91</v>
      </c>
      <c r="J27" s="13" t="s">
        <v>7</v>
      </c>
      <c r="K27" s="16">
        <v>0.09</v>
      </c>
      <c r="L27" s="13" t="s">
        <v>92</v>
      </c>
      <c r="M27" s="15">
        <v>0.04</v>
      </c>
      <c r="N27" s="15">
        <v>3.8199999999999998E-2</v>
      </c>
      <c r="O27" s="16">
        <v>800000</v>
      </c>
      <c r="P27" s="16">
        <v>109.02</v>
      </c>
      <c r="Q27" s="16">
        <v>0</v>
      </c>
      <c r="R27" s="16">
        <v>872.16</v>
      </c>
      <c r="S27" s="15">
        <v>5.9999999999999995E-4</v>
      </c>
      <c r="T27" s="15">
        <v>1.3299999999999999E-2</v>
      </c>
      <c r="U27" s="15">
        <v>1.2999999999999999E-3</v>
      </c>
      <c r="V27" s="13" t="s">
        <v>7</v>
      </c>
    </row>
    <row r="28" spans="1:22">
      <c r="A28" s="13" t="s">
        <v>7</v>
      </c>
      <c r="B28" s="32" t="s">
        <v>195</v>
      </c>
      <c r="C28" s="14">
        <v>2260479</v>
      </c>
      <c r="D28" s="13" t="s">
        <v>134</v>
      </c>
      <c r="E28" s="13" t="s">
        <v>7</v>
      </c>
      <c r="F28" s="14">
        <v>520024126</v>
      </c>
      <c r="G28" s="13" t="s">
        <v>183</v>
      </c>
      <c r="H28" s="13" t="s">
        <v>184</v>
      </c>
      <c r="I28" s="13" t="s">
        <v>91</v>
      </c>
      <c r="J28" s="13" t="s">
        <v>7</v>
      </c>
      <c r="K28" s="16">
        <v>2.91</v>
      </c>
      <c r="L28" s="13" t="s">
        <v>92</v>
      </c>
      <c r="M28" s="15">
        <v>2.8500000000000001E-2</v>
      </c>
      <c r="N28" s="15">
        <v>-8.0000000000000004E-4</v>
      </c>
      <c r="O28" s="16">
        <v>1172015</v>
      </c>
      <c r="P28" s="16">
        <v>111.51</v>
      </c>
      <c r="Q28" s="16">
        <v>0</v>
      </c>
      <c r="R28" s="16">
        <v>1306.9100000000001</v>
      </c>
      <c r="S28" s="15">
        <v>1.5E-3</v>
      </c>
      <c r="T28" s="15">
        <v>0.02</v>
      </c>
      <c r="U28" s="15">
        <v>1.9E-3</v>
      </c>
      <c r="V28" s="13" t="s">
        <v>7</v>
      </c>
    </row>
    <row r="29" spans="1:22">
      <c r="A29" s="13" t="s">
        <v>7</v>
      </c>
      <c r="B29" s="32" t="s">
        <v>196</v>
      </c>
      <c r="C29" s="14">
        <v>2260545</v>
      </c>
      <c r="D29" s="13" t="s">
        <v>134</v>
      </c>
      <c r="E29" s="13" t="s">
        <v>7</v>
      </c>
      <c r="F29" s="14">
        <v>520024126</v>
      </c>
      <c r="G29" s="13" t="s">
        <v>183</v>
      </c>
      <c r="H29" s="13" t="s">
        <v>184</v>
      </c>
      <c r="I29" s="13" t="s">
        <v>91</v>
      </c>
      <c r="J29" s="13" t="s">
        <v>7</v>
      </c>
      <c r="K29" s="16">
        <v>4.66</v>
      </c>
      <c r="L29" s="13" t="s">
        <v>92</v>
      </c>
      <c r="M29" s="15">
        <v>2.4E-2</v>
      </c>
      <c r="N29" s="15">
        <v>2E-3</v>
      </c>
      <c r="O29" s="16">
        <v>1105121.98</v>
      </c>
      <c r="P29" s="16">
        <v>111.96</v>
      </c>
      <c r="Q29" s="16">
        <v>0</v>
      </c>
      <c r="R29" s="16">
        <v>1237.29</v>
      </c>
      <c r="S29" s="15">
        <v>1.9E-3</v>
      </c>
      <c r="T29" s="15">
        <v>1.89E-2</v>
      </c>
      <c r="U29" s="15">
        <v>1.8E-3</v>
      </c>
      <c r="V29" s="13" t="s">
        <v>7</v>
      </c>
    </row>
    <row r="30" spans="1:22">
      <c r="A30" s="13" t="s">
        <v>7</v>
      </c>
      <c r="B30" s="32" t="s">
        <v>197</v>
      </c>
      <c r="C30" s="14">
        <v>7770217</v>
      </c>
      <c r="D30" s="13" t="s">
        <v>134</v>
      </c>
      <c r="E30" s="13" t="s">
        <v>7</v>
      </c>
      <c r="F30" s="14">
        <v>520022732</v>
      </c>
      <c r="G30" s="13" t="s">
        <v>198</v>
      </c>
      <c r="H30" s="13" t="s">
        <v>184</v>
      </c>
      <c r="I30" s="13" t="s">
        <v>91</v>
      </c>
      <c r="J30" s="13" t="s">
        <v>7</v>
      </c>
      <c r="K30" s="16">
        <v>4.09</v>
      </c>
      <c r="L30" s="13" t="s">
        <v>92</v>
      </c>
      <c r="M30" s="15">
        <v>4.2999999999999997E-2</v>
      </c>
      <c r="N30" s="15">
        <v>-1.6999999999999999E-3</v>
      </c>
      <c r="O30" s="16">
        <v>1503584.1</v>
      </c>
      <c r="P30" s="16">
        <v>120.19</v>
      </c>
      <c r="Q30" s="16">
        <v>0</v>
      </c>
      <c r="R30" s="16">
        <v>1807.16</v>
      </c>
      <c r="S30" s="15">
        <v>1.8E-3</v>
      </c>
      <c r="T30" s="15">
        <v>2.76E-2</v>
      </c>
      <c r="U30" s="15">
        <v>2.7000000000000001E-3</v>
      </c>
      <c r="V30" s="13" t="s">
        <v>7</v>
      </c>
    </row>
    <row r="31" spans="1:22">
      <c r="A31" s="13" t="s">
        <v>7</v>
      </c>
      <c r="B31" s="32" t="s">
        <v>199</v>
      </c>
      <c r="C31" s="14">
        <v>1110915</v>
      </c>
      <c r="D31" s="13" t="s">
        <v>134</v>
      </c>
      <c r="E31" s="13" t="s">
        <v>7</v>
      </c>
      <c r="F31" s="14">
        <v>520043605</v>
      </c>
      <c r="G31" s="13" t="s">
        <v>200</v>
      </c>
      <c r="H31" s="13" t="s">
        <v>201</v>
      </c>
      <c r="I31" s="13" t="s">
        <v>91</v>
      </c>
      <c r="J31" s="13" t="s">
        <v>7</v>
      </c>
      <c r="K31" s="16">
        <v>7.38</v>
      </c>
      <c r="L31" s="13" t="s">
        <v>92</v>
      </c>
      <c r="M31" s="15">
        <v>5.1499999999999997E-2</v>
      </c>
      <c r="N31" s="15">
        <v>9.7000000000000003E-3</v>
      </c>
      <c r="O31" s="16">
        <v>993974.62</v>
      </c>
      <c r="P31" s="16">
        <v>161.26</v>
      </c>
      <c r="Q31" s="16">
        <v>0</v>
      </c>
      <c r="R31" s="16">
        <v>1602.88</v>
      </c>
      <c r="S31" s="15">
        <v>2.9999999999999997E-4</v>
      </c>
      <c r="T31" s="15">
        <v>2.4500000000000001E-2</v>
      </c>
      <c r="U31" s="15">
        <v>2.3999999999999998E-3</v>
      </c>
      <c r="V31" s="13" t="s">
        <v>7</v>
      </c>
    </row>
    <row r="32" spans="1:22">
      <c r="A32" s="13" t="s">
        <v>7</v>
      </c>
      <c r="B32" s="32" t="s">
        <v>202</v>
      </c>
      <c r="C32" s="14">
        <v>1260546</v>
      </c>
      <c r="D32" s="13" t="s">
        <v>134</v>
      </c>
      <c r="E32" s="13" t="s">
        <v>7</v>
      </c>
      <c r="F32" s="14">
        <v>520033234</v>
      </c>
      <c r="G32" s="13" t="s">
        <v>203</v>
      </c>
      <c r="H32" s="13" t="s">
        <v>201</v>
      </c>
      <c r="I32" s="13" t="s">
        <v>91</v>
      </c>
      <c r="J32" s="13" t="s">
        <v>7</v>
      </c>
      <c r="K32" s="16">
        <v>2.56</v>
      </c>
      <c r="L32" s="13" t="s">
        <v>92</v>
      </c>
      <c r="M32" s="15">
        <v>5.3499999999999999E-2</v>
      </c>
      <c r="N32" s="15">
        <v>3.0300000000000001E-2</v>
      </c>
      <c r="O32" s="16">
        <v>917553.17</v>
      </c>
      <c r="P32" s="16">
        <v>111.3</v>
      </c>
      <c r="Q32" s="16">
        <v>0</v>
      </c>
      <c r="R32" s="16">
        <v>1021.24</v>
      </c>
      <c r="S32" s="15">
        <v>8.0000000000000004E-4</v>
      </c>
      <c r="T32" s="15">
        <v>1.5599999999999999E-2</v>
      </c>
      <c r="U32" s="15">
        <v>1.5E-3</v>
      </c>
      <c r="V32" s="13" t="s">
        <v>7</v>
      </c>
    </row>
    <row r="33" spans="1:22">
      <c r="A33" s="13" t="s">
        <v>7</v>
      </c>
      <c r="B33" s="32" t="s">
        <v>204</v>
      </c>
      <c r="C33" s="14">
        <v>1260603</v>
      </c>
      <c r="D33" s="13" t="s">
        <v>134</v>
      </c>
      <c r="E33" s="13" t="s">
        <v>7</v>
      </c>
      <c r="F33" s="14">
        <v>520033234</v>
      </c>
      <c r="G33" s="13" t="s">
        <v>203</v>
      </c>
      <c r="H33" s="13" t="s">
        <v>201</v>
      </c>
      <c r="I33" s="13" t="s">
        <v>91</v>
      </c>
      <c r="J33" s="13" t="s">
        <v>7</v>
      </c>
      <c r="K33" s="16">
        <v>4.6100000000000003</v>
      </c>
      <c r="L33" s="13" t="s">
        <v>92</v>
      </c>
      <c r="M33" s="15">
        <v>0.04</v>
      </c>
      <c r="N33" s="15">
        <v>3.2399999999999998E-2</v>
      </c>
      <c r="O33" s="16">
        <v>1942705</v>
      </c>
      <c r="P33" s="16">
        <v>103.65</v>
      </c>
      <c r="Q33" s="16">
        <v>0</v>
      </c>
      <c r="R33" s="16">
        <v>2013.61</v>
      </c>
      <c r="S33" s="15">
        <v>6.9999999999999999E-4</v>
      </c>
      <c r="T33" s="15">
        <v>3.0800000000000001E-2</v>
      </c>
      <c r="U33" s="15">
        <v>3.0000000000000001E-3</v>
      </c>
      <c r="V33" s="13" t="s">
        <v>7</v>
      </c>
    </row>
    <row r="34" spans="1:22">
      <c r="A34" s="13" t="s">
        <v>7</v>
      </c>
      <c r="B34" s="32" t="s">
        <v>205</v>
      </c>
      <c r="C34" s="14">
        <v>6130181</v>
      </c>
      <c r="D34" s="13" t="s">
        <v>134</v>
      </c>
      <c r="E34" s="13" t="s">
        <v>7</v>
      </c>
      <c r="F34" s="14">
        <v>520017807</v>
      </c>
      <c r="G34" s="13" t="s">
        <v>183</v>
      </c>
      <c r="H34" s="13" t="s">
        <v>201</v>
      </c>
      <c r="I34" s="13" t="s">
        <v>91</v>
      </c>
      <c r="J34" s="13" t="s">
        <v>7</v>
      </c>
      <c r="K34" s="16">
        <v>2.0099999999999998</v>
      </c>
      <c r="L34" s="13" t="s">
        <v>92</v>
      </c>
      <c r="M34" s="15">
        <v>3.4799999999999998E-2</v>
      </c>
      <c r="N34" s="15">
        <v>4.0000000000000001E-3</v>
      </c>
      <c r="O34" s="16">
        <v>165585.64000000001</v>
      </c>
      <c r="P34" s="16">
        <v>106.29</v>
      </c>
      <c r="Q34" s="16">
        <v>0</v>
      </c>
      <c r="R34" s="16">
        <v>176</v>
      </c>
      <c r="S34" s="15">
        <v>5.0000000000000001E-4</v>
      </c>
      <c r="T34" s="15">
        <v>2.7000000000000001E-3</v>
      </c>
      <c r="U34" s="15">
        <v>2.9999999999999997E-4</v>
      </c>
      <c r="V34" s="13" t="s">
        <v>7</v>
      </c>
    </row>
    <row r="35" spans="1:22">
      <c r="A35" s="13" t="s">
        <v>7</v>
      </c>
      <c r="B35" s="32" t="s">
        <v>206</v>
      </c>
      <c r="C35" s="14">
        <v>6950083</v>
      </c>
      <c r="D35" s="13" t="s">
        <v>134</v>
      </c>
      <c r="E35" s="13" t="s">
        <v>7</v>
      </c>
      <c r="F35" s="14">
        <v>520000522</v>
      </c>
      <c r="G35" s="13" t="s">
        <v>175</v>
      </c>
      <c r="H35" s="13" t="s">
        <v>201</v>
      </c>
      <c r="I35" s="13" t="s">
        <v>91</v>
      </c>
      <c r="J35" s="13" t="s">
        <v>7</v>
      </c>
      <c r="K35" s="16">
        <v>0.98</v>
      </c>
      <c r="L35" s="13" t="s">
        <v>92</v>
      </c>
      <c r="M35" s="15">
        <v>4.4999999999999998E-2</v>
      </c>
      <c r="N35" s="15">
        <v>1.04E-2</v>
      </c>
      <c r="O35" s="16">
        <v>2773933</v>
      </c>
      <c r="P35" s="16">
        <v>124.73</v>
      </c>
      <c r="Q35" s="16">
        <v>37.630000000000003</v>
      </c>
      <c r="R35" s="16">
        <v>3497.55</v>
      </c>
      <c r="S35" s="15">
        <v>1.6000000000000001E-3</v>
      </c>
      <c r="T35" s="15">
        <v>5.3499999999999999E-2</v>
      </c>
      <c r="U35" s="15">
        <v>5.1999999999999998E-3</v>
      </c>
      <c r="V35" s="13" t="s">
        <v>7</v>
      </c>
    </row>
    <row r="36" spans="1:22">
      <c r="A36" s="13" t="s">
        <v>7</v>
      </c>
      <c r="B36" s="32" t="s">
        <v>207</v>
      </c>
      <c r="C36" s="14">
        <v>3230208</v>
      </c>
      <c r="D36" s="13" t="s">
        <v>134</v>
      </c>
      <c r="E36" s="13" t="s">
        <v>7</v>
      </c>
      <c r="F36" s="14">
        <v>520037789</v>
      </c>
      <c r="G36" s="13" t="s">
        <v>183</v>
      </c>
      <c r="H36" s="13" t="s">
        <v>201</v>
      </c>
      <c r="I36" s="13" t="s">
        <v>91</v>
      </c>
      <c r="J36" s="13" t="s">
        <v>7</v>
      </c>
      <c r="K36" s="16">
        <v>4.1500000000000004</v>
      </c>
      <c r="L36" s="13" t="s">
        <v>92</v>
      </c>
      <c r="M36" s="15">
        <v>2.3E-2</v>
      </c>
      <c r="N36" s="15">
        <v>8.2000000000000007E-3</v>
      </c>
      <c r="O36" s="16">
        <v>1349773.89</v>
      </c>
      <c r="P36" s="16">
        <v>107.95</v>
      </c>
      <c r="Q36" s="16">
        <v>31.36</v>
      </c>
      <c r="R36" s="16">
        <v>1488.44</v>
      </c>
      <c r="S36" s="15">
        <v>1E-3</v>
      </c>
      <c r="T36" s="15">
        <v>2.2700000000000001E-2</v>
      </c>
      <c r="U36" s="15">
        <v>2.2000000000000001E-3</v>
      </c>
      <c r="V36" s="13" t="s">
        <v>7</v>
      </c>
    </row>
    <row r="37" spans="1:22">
      <c r="A37" s="13" t="s">
        <v>7</v>
      </c>
      <c r="B37" s="32" t="s">
        <v>208</v>
      </c>
      <c r="C37" s="14">
        <v>3230273</v>
      </c>
      <c r="D37" s="13" t="s">
        <v>134</v>
      </c>
      <c r="E37" s="13" t="s">
        <v>7</v>
      </c>
      <c r="F37" s="14">
        <v>520037789</v>
      </c>
      <c r="G37" s="13" t="s">
        <v>183</v>
      </c>
      <c r="H37" s="13" t="s">
        <v>201</v>
      </c>
      <c r="I37" s="13" t="s">
        <v>91</v>
      </c>
      <c r="J37" s="13" t="s">
        <v>7</v>
      </c>
      <c r="K37" s="16">
        <v>5.98</v>
      </c>
      <c r="L37" s="13" t="s">
        <v>92</v>
      </c>
      <c r="M37" s="15">
        <v>2.2499999999999999E-2</v>
      </c>
      <c r="N37" s="15">
        <v>8.8000000000000005E-3</v>
      </c>
      <c r="O37" s="16">
        <v>1721845.19</v>
      </c>
      <c r="P37" s="16">
        <v>109.78</v>
      </c>
      <c r="Q37" s="16">
        <v>57.56</v>
      </c>
      <c r="R37" s="16">
        <v>1947.8</v>
      </c>
      <c r="S37" s="15">
        <v>4.4999999999999997E-3</v>
      </c>
      <c r="T37" s="15">
        <v>2.98E-2</v>
      </c>
      <c r="U37" s="15">
        <v>2.8999999999999998E-3</v>
      </c>
      <c r="V37" s="13" t="s">
        <v>7</v>
      </c>
    </row>
    <row r="38" spans="1:22">
      <c r="A38" s="13" t="s">
        <v>7</v>
      </c>
      <c r="B38" s="32" t="s">
        <v>209</v>
      </c>
      <c r="C38" s="14">
        <v>1103670</v>
      </c>
      <c r="D38" s="13" t="s">
        <v>134</v>
      </c>
      <c r="E38" s="13" t="s">
        <v>7</v>
      </c>
      <c r="F38" s="14">
        <v>513937714</v>
      </c>
      <c r="G38" s="13" t="s">
        <v>210</v>
      </c>
      <c r="H38" s="13" t="s">
        <v>211</v>
      </c>
      <c r="I38" s="13" t="s">
        <v>188</v>
      </c>
      <c r="J38" s="13" t="s">
        <v>7</v>
      </c>
      <c r="K38" s="16">
        <v>0.98</v>
      </c>
      <c r="L38" s="13" t="s">
        <v>92</v>
      </c>
      <c r="M38" s="15">
        <v>4.0500000000000001E-2</v>
      </c>
      <c r="N38" s="15">
        <v>5.1000000000000004E-3</v>
      </c>
      <c r="O38" s="16">
        <v>54545.72</v>
      </c>
      <c r="P38" s="16">
        <v>127.16</v>
      </c>
      <c r="Q38" s="16">
        <v>0</v>
      </c>
      <c r="R38" s="16">
        <v>69.36</v>
      </c>
      <c r="S38" s="15">
        <v>6.9999999999999999E-4</v>
      </c>
      <c r="T38" s="15">
        <v>1.1000000000000001E-3</v>
      </c>
      <c r="U38" s="15">
        <v>1E-4</v>
      </c>
      <c r="V38" s="13" t="s">
        <v>7</v>
      </c>
    </row>
    <row r="39" spans="1:22">
      <c r="A39" s="13" t="s">
        <v>7</v>
      </c>
      <c r="B39" s="32" t="s">
        <v>212</v>
      </c>
      <c r="C39" s="14">
        <v>1139849</v>
      </c>
      <c r="D39" s="13" t="s">
        <v>134</v>
      </c>
      <c r="E39" s="13" t="s">
        <v>7</v>
      </c>
      <c r="F39" s="14">
        <v>520044520</v>
      </c>
      <c r="G39" s="13" t="s">
        <v>183</v>
      </c>
      <c r="H39" s="13" t="s">
        <v>213</v>
      </c>
      <c r="I39" s="13" t="s">
        <v>188</v>
      </c>
      <c r="J39" s="13" t="s">
        <v>7</v>
      </c>
      <c r="K39" s="16">
        <v>4.1900000000000004</v>
      </c>
      <c r="L39" s="13" t="s">
        <v>92</v>
      </c>
      <c r="M39" s="15">
        <v>2.5000000000000001E-2</v>
      </c>
      <c r="N39" s="15">
        <v>6.0000000000000001E-3</v>
      </c>
      <c r="O39" s="16">
        <v>847058.82</v>
      </c>
      <c r="P39" s="16">
        <v>109.47</v>
      </c>
      <c r="Q39" s="16">
        <v>0</v>
      </c>
      <c r="R39" s="16">
        <v>927.27</v>
      </c>
      <c r="S39" s="15">
        <v>2.8E-3</v>
      </c>
      <c r="T39" s="15">
        <v>1.4200000000000001E-2</v>
      </c>
      <c r="U39" s="15">
        <v>1.4E-3</v>
      </c>
      <c r="V39" s="13" t="s">
        <v>7</v>
      </c>
    </row>
    <row r="40" spans="1:22">
      <c r="A40" s="13" t="s">
        <v>7</v>
      </c>
      <c r="B40" s="32" t="s">
        <v>214</v>
      </c>
      <c r="C40" s="14">
        <v>1121763</v>
      </c>
      <c r="D40" s="13" t="s">
        <v>134</v>
      </c>
      <c r="E40" s="13" t="s">
        <v>7</v>
      </c>
      <c r="F40" s="14">
        <v>520043795</v>
      </c>
      <c r="G40" s="13" t="s">
        <v>215</v>
      </c>
      <c r="H40" s="13" t="s">
        <v>213</v>
      </c>
      <c r="I40" s="13" t="s">
        <v>188</v>
      </c>
      <c r="J40" s="13" t="s">
        <v>7</v>
      </c>
      <c r="K40" s="16">
        <v>2.84</v>
      </c>
      <c r="L40" s="13" t="s">
        <v>92</v>
      </c>
      <c r="M40" s="15">
        <v>3.95E-2</v>
      </c>
      <c r="N40" s="15">
        <v>3.3999999999999998E-3</v>
      </c>
      <c r="O40" s="16">
        <v>0.2</v>
      </c>
      <c r="P40" s="16">
        <v>117.32</v>
      </c>
      <c r="Q40" s="16">
        <v>0</v>
      </c>
      <c r="R40" s="16">
        <v>0</v>
      </c>
      <c r="S40" s="15">
        <v>0</v>
      </c>
      <c r="T40" s="15">
        <v>0</v>
      </c>
      <c r="U40" s="15">
        <v>0</v>
      </c>
      <c r="V40" s="13" t="s">
        <v>7</v>
      </c>
    </row>
    <row r="41" spans="1:22">
      <c r="A41" s="13" t="s">
        <v>7</v>
      </c>
      <c r="B41" s="32" t="s">
        <v>216</v>
      </c>
      <c r="C41" s="14">
        <v>1140821</v>
      </c>
      <c r="D41" s="13" t="s">
        <v>134</v>
      </c>
      <c r="E41" s="13" t="s">
        <v>7</v>
      </c>
      <c r="F41" s="14">
        <v>510454333</v>
      </c>
      <c r="G41" s="13" t="s">
        <v>217</v>
      </c>
      <c r="H41" s="13" t="s">
        <v>218</v>
      </c>
      <c r="I41" s="13" t="s">
        <v>91</v>
      </c>
      <c r="J41" s="13" t="s">
        <v>7</v>
      </c>
      <c r="K41" s="16">
        <v>1.31</v>
      </c>
      <c r="L41" s="13" t="s">
        <v>92</v>
      </c>
      <c r="M41" s="15">
        <v>2.8500000000000001E-2</v>
      </c>
      <c r="N41" s="15">
        <v>2.7799999999999998E-2</v>
      </c>
      <c r="O41" s="16">
        <v>106800</v>
      </c>
      <c r="P41" s="16">
        <v>101.71</v>
      </c>
      <c r="Q41" s="16">
        <v>0</v>
      </c>
      <c r="R41" s="16">
        <v>108.63</v>
      </c>
      <c r="S41" s="15">
        <v>6.9999999999999999E-4</v>
      </c>
      <c r="T41" s="15">
        <v>1.6999999999999999E-3</v>
      </c>
      <c r="U41" s="15">
        <v>2.0000000000000001E-4</v>
      </c>
      <c r="V41" s="13" t="s">
        <v>7</v>
      </c>
    </row>
    <row r="42" spans="1:22">
      <c r="A42" s="13" t="s">
        <v>7</v>
      </c>
      <c r="B42" s="32" t="s">
        <v>219</v>
      </c>
      <c r="C42" s="14">
        <v>3870102</v>
      </c>
      <c r="D42" s="13" t="s">
        <v>134</v>
      </c>
      <c r="E42" s="13" t="s">
        <v>7</v>
      </c>
      <c r="F42" s="14">
        <v>520038894</v>
      </c>
      <c r="G42" s="13" t="s">
        <v>203</v>
      </c>
      <c r="H42" s="13" t="s">
        <v>220</v>
      </c>
      <c r="I42" s="13" t="s">
        <v>188</v>
      </c>
      <c r="J42" s="13" t="s">
        <v>7</v>
      </c>
      <c r="K42" s="16">
        <v>0.91</v>
      </c>
      <c r="L42" s="13" t="s">
        <v>92</v>
      </c>
      <c r="M42" s="15">
        <v>1.8499999999999999E-2</v>
      </c>
      <c r="N42" s="15">
        <v>2.0199999999999999E-2</v>
      </c>
      <c r="O42" s="16">
        <v>320000.02</v>
      </c>
      <c r="P42" s="16">
        <v>100.2</v>
      </c>
      <c r="Q42" s="16">
        <v>0</v>
      </c>
      <c r="R42" s="16">
        <v>320.64</v>
      </c>
      <c r="S42" s="15">
        <v>4.3E-3</v>
      </c>
      <c r="T42" s="15">
        <v>4.8999999999999998E-3</v>
      </c>
      <c r="U42" s="15">
        <v>5.0000000000000001E-4</v>
      </c>
      <c r="V42" s="13" t="s">
        <v>7</v>
      </c>
    </row>
    <row r="43" spans="1:22">
      <c r="A43" s="13" t="s">
        <v>7</v>
      </c>
      <c r="B43" s="32" t="s">
        <v>221</v>
      </c>
      <c r="C43" s="14">
        <v>6910095</v>
      </c>
      <c r="D43" s="13" t="s">
        <v>134</v>
      </c>
      <c r="E43" s="13" t="s">
        <v>7</v>
      </c>
      <c r="F43" s="14">
        <v>520007030</v>
      </c>
      <c r="G43" s="13" t="s">
        <v>175</v>
      </c>
      <c r="H43" s="13" t="s">
        <v>218</v>
      </c>
      <c r="I43" s="13" t="s">
        <v>91</v>
      </c>
      <c r="J43" s="13" t="s">
        <v>7</v>
      </c>
      <c r="K43" s="16">
        <v>0.98</v>
      </c>
      <c r="L43" s="13" t="s">
        <v>92</v>
      </c>
      <c r="M43" s="15">
        <v>6.3500000000000001E-2</v>
      </c>
      <c r="N43" s="15">
        <v>1.2999999999999999E-2</v>
      </c>
      <c r="O43" s="16">
        <v>0</v>
      </c>
      <c r="P43" s="16">
        <v>125.37</v>
      </c>
      <c r="Q43" s="16">
        <v>12.22</v>
      </c>
      <c r="R43" s="16">
        <v>12.22</v>
      </c>
      <c r="S43" s="15">
        <v>0</v>
      </c>
      <c r="T43" s="15">
        <v>2.0000000000000001E-4</v>
      </c>
      <c r="U43" s="15">
        <v>0</v>
      </c>
      <c r="V43" s="13" t="s">
        <v>7</v>
      </c>
    </row>
    <row r="44" spans="1:22">
      <c r="A44" s="13" t="s">
        <v>7</v>
      </c>
      <c r="B44" s="32" t="s">
        <v>222</v>
      </c>
      <c r="C44" s="14">
        <v>6120224</v>
      </c>
      <c r="D44" s="13" t="s">
        <v>134</v>
      </c>
      <c r="E44" s="13" t="s">
        <v>7</v>
      </c>
      <c r="F44" s="14">
        <v>520020116</v>
      </c>
      <c r="G44" s="13" t="s">
        <v>183</v>
      </c>
      <c r="H44" s="13" t="s">
        <v>218</v>
      </c>
      <c r="I44" s="13" t="s">
        <v>91</v>
      </c>
      <c r="J44" s="13" t="s">
        <v>7</v>
      </c>
      <c r="K44" s="16">
        <v>5.62</v>
      </c>
      <c r="L44" s="13" t="s">
        <v>92</v>
      </c>
      <c r="M44" s="15">
        <v>1.7999999999999999E-2</v>
      </c>
      <c r="N44" s="15">
        <v>7.1999999999999998E-3</v>
      </c>
      <c r="O44" s="16">
        <v>278350</v>
      </c>
      <c r="P44" s="16">
        <v>107.16</v>
      </c>
      <c r="Q44" s="16">
        <v>0</v>
      </c>
      <c r="R44" s="16">
        <v>298.27999999999997</v>
      </c>
      <c r="S44" s="15">
        <v>4.0000000000000002E-4</v>
      </c>
      <c r="T44" s="15">
        <v>4.5999999999999999E-3</v>
      </c>
      <c r="U44" s="15">
        <v>4.0000000000000002E-4</v>
      </c>
      <c r="V44" s="13" t="s">
        <v>7</v>
      </c>
    </row>
    <row r="45" spans="1:22">
      <c r="A45" s="13" t="s">
        <v>7</v>
      </c>
      <c r="B45" s="32" t="s">
        <v>223</v>
      </c>
      <c r="C45" s="14">
        <v>1150903</v>
      </c>
      <c r="D45" s="13" t="s">
        <v>134</v>
      </c>
      <c r="E45" s="13" t="s">
        <v>7</v>
      </c>
      <c r="F45" s="14">
        <v>512096793</v>
      </c>
      <c r="G45" s="13" t="s">
        <v>183</v>
      </c>
      <c r="H45" s="13" t="s">
        <v>220</v>
      </c>
      <c r="I45" s="13" t="s">
        <v>188</v>
      </c>
      <c r="J45" s="13" t="s">
        <v>7</v>
      </c>
      <c r="K45" s="16">
        <v>4.71</v>
      </c>
      <c r="L45" s="13" t="s">
        <v>92</v>
      </c>
      <c r="M45" s="15">
        <v>2.8500000000000001E-2</v>
      </c>
      <c r="N45" s="15">
        <v>1.2E-2</v>
      </c>
      <c r="O45" s="16">
        <v>560000</v>
      </c>
      <c r="P45" s="16">
        <v>107.99</v>
      </c>
      <c r="Q45" s="16">
        <v>0</v>
      </c>
      <c r="R45" s="16">
        <v>604.74</v>
      </c>
      <c r="S45" s="15">
        <v>2.8999999999999998E-3</v>
      </c>
      <c r="T45" s="15">
        <v>9.1999999999999998E-3</v>
      </c>
      <c r="U45" s="15">
        <v>8.9999999999999998E-4</v>
      </c>
      <c r="V45" s="13" t="s">
        <v>7</v>
      </c>
    </row>
    <row r="46" spans="1:22">
      <c r="A46" s="13" t="s">
        <v>7</v>
      </c>
      <c r="B46" s="32" t="s">
        <v>224</v>
      </c>
      <c r="C46" s="14">
        <v>6990188</v>
      </c>
      <c r="D46" s="13" t="s">
        <v>134</v>
      </c>
      <c r="E46" s="13" t="s">
        <v>7</v>
      </c>
      <c r="F46" s="14">
        <v>520025438</v>
      </c>
      <c r="G46" s="13" t="s">
        <v>183</v>
      </c>
      <c r="H46" s="13" t="s">
        <v>220</v>
      </c>
      <c r="I46" s="13" t="s">
        <v>188</v>
      </c>
      <c r="J46" s="13" t="s">
        <v>7</v>
      </c>
      <c r="K46" s="16">
        <v>1.94</v>
      </c>
      <c r="L46" s="13" t="s">
        <v>92</v>
      </c>
      <c r="M46" s="15">
        <v>4.9500000000000002E-2</v>
      </c>
      <c r="N46" s="15">
        <v>4.4999999999999997E-3</v>
      </c>
      <c r="O46" s="16">
        <v>500902.04</v>
      </c>
      <c r="P46" s="16">
        <v>110.91</v>
      </c>
      <c r="Q46" s="16">
        <v>0</v>
      </c>
      <c r="R46" s="16">
        <v>555.54999999999995</v>
      </c>
      <c r="S46" s="15">
        <v>1.2999999999999999E-3</v>
      </c>
      <c r="T46" s="15">
        <v>8.5000000000000006E-3</v>
      </c>
      <c r="U46" s="15">
        <v>8.0000000000000004E-4</v>
      </c>
      <c r="V46" s="13" t="s">
        <v>7</v>
      </c>
    </row>
    <row r="47" spans="1:22">
      <c r="A47" s="13" t="s">
        <v>7</v>
      </c>
      <c r="B47" s="32" t="s">
        <v>225</v>
      </c>
      <c r="C47" s="14">
        <v>1135888</v>
      </c>
      <c r="D47" s="13" t="s">
        <v>134</v>
      </c>
      <c r="E47" s="13" t="s">
        <v>7</v>
      </c>
      <c r="F47" s="14">
        <v>520036104</v>
      </c>
      <c r="G47" s="13" t="s">
        <v>226</v>
      </c>
      <c r="H47" s="13" t="s">
        <v>218</v>
      </c>
      <c r="I47" s="13" t="s">
        <v>91</v>
      </c>
      <c r="J47" s="13" t="s">
        <v>7</v>
      </c>
      <c r="K47" s="16">
        <v>5.6</v>
      </c>
      <c r="L47" s="13" t="s">
        <v>92</v>
      </c>
      <c r="M47" s="15">
        <v>3.9E-2</v>
      </c>
      <c r="N47" s="15">
        <v>1.4200000000000001E-2</v>
      </c>
      <c r="O47" s="16">
        <v>921673.51</v>
      </c>
      <c r="P47" s="16">
        <v>115.83</v>
      </c>
      <c r="Q47" s="16">
        <v>0</v>
      </c>
      <c r="R47" s="16">
        <v>1067.57</v>
      </c>
      <c r="S47" s="15">
        <v>5.9999999999999995E-4</v>
      </c>
      <c r="T47" s="15">
        <v>1.6299999999999999E-2</v>
      </c>
      <c r="U47" s="15">
        <v>1.6000000000000001E-3</v>
      </c>
      <c r="V47" s="13" t="s">
        <v>7</v>
      </c>
    </row>
    <row r="48" spans="1:22">
      <c r="A48" s="13" t="s">
        <v>7</v>
      </c>
      <c r="B48" s="32" t="s">
        <v>227</v>
      </c>
      <c r="C48" s="14">
        <v>1125210</v>
      </c>
      <c r="D48" s="13" t="s">
        <v>134</v>
      </c>
      <c r="E48" s="13" t="s">
        <v>7</v>
      </c>
      <c r="F48" s="14">
        <v>520036104</v>
      </c>
      <c r="G48" s="13" t="s">
        <v>226</v>
      </c>
      <c r="H48" s="13" t="s">
        <v>218</v>
      </c>
      <c r="I48" s="13" t="s">
        <v>91</v>
      </c>
      <c r="J48" s="13" t="s">
        <v>7</v>
      </c>
      <c r="K48" s="16">
        <v>0.98</v>
      </c>
      <c r="L48" s="13" t="s">
        <v>92</v>
      </c>
      <c r="M48" s="15">
        <v>5.5E-2</v>
      </c>
      <c r="N48" s="15">
        <v>1.2E-2</v>
      </c>
      <c r="O48" s="16">
        <v>0.9</v>
      </c>
      <c r="P48" s="16">
        <v>107.68</v>
      </c>
      <c r="Q48" s="16">
        <v>0</v>
      </c>
      <c r="R48" s="16">
        <v>0</v>
      </c>
      <c r="S48" s="15">
        <v>0</v>
      </c>
      <c r="T48" s="15">
        <v>0</v>
      </c>
      <c r="U48" s="15">
        <v>0</v>
      </c>
      <c r="V48" s="13" t="s">
        <v>7</v>
      </c>
    </row>
    <row r="49" spans="1:22">
      <c r="A49" s="13" t="s">
        <v>7</v>
      </c>
      <c r="B49" s="32" t="s">
        <v>228</v>
      </c>
      <c r="C49" s="14">
        <v>6120240</v>
      </c>
      <c r="D49" s="13" t="s">
        <v>134</v>
      </c>
      <c r="E49" s="13" t="s">
        <v>7</v>
      </c>
      <c r="F49" s="14">
        <v>520020116</v>
      </c>
      <c r="G49" s="13" t="s">
        <v>183</v>
      </c>
      <c r="H49" s="13" t="s">
        <v>229</v>
      </c>
      <c r="I49" s="13" t="s">
        <v>91</v>
      </c>
      <c r="J49" s="13" t="s">
        <v>7</v>
      </c>
      <c r="K49" s="16">
        <v>3.32</v>
      </c>
      <c r="L49" s="13" t="s">
        <v>92</v>
      </c>
      <c r="M49" s="15">
        <v>2.2499999999999999E-2</v>
      </c>
      <c r="N49" s="15">
        <v>2.4899999999999999E-2</v>
      </c>
      <c r="O49" s="16">
        <v>322149</v>
      </c>
      <c r="P49" s="16">
        <v>99.88</v>
      </c>
      <c r="Q49" s="16">
        <v>0</v>
      </c>
      <c r="R49" s="16">
        <v>321.76</v>
      </c>
      <c r="S49" s="15">
        <v>5.0000000000000001E-4</v>
      </c>
      <c r="T49" s="15">
        <v>4.8999999999999998E-3</v>
      </c>
      <c r="U49" s="15">
        <v>5.0000000000000001E-4</v>
      </c>
      <c r="V49" s="13" t="s">
        <v>7</v>
      </c>
    </row>
    <row r="50" spans="1:22">
      <c r="A50" s="13" t="s">
        <v>7</v>
      </c>
      <c r="B50" s="13" t="s">
        <v>230</v>
      </c>
      <c r="C50" s="14">
        <v>6990154</v>
      </c>
      <c r="D50" s="13" t="s">
        <v>134</v>
      </c>
      <c r="E50" s="13" t="s">
        <v>7</v>
      </c>
      <c r="F50" s="14">
        <v>520025438</v>
      </c>
      <c r="G50" s="13" t="s">
        <v>183</v>
      </c>
      <c r="H50" s="13" t="s">
        <v>229</v>
      </c>
      <c r="I50" s="13" t="s">
        <v>91</v>
      </c>
      <c r="J50" s="13" t="s">
        <v>7</v>
      </c>
      <c r="K50" s="16">
        <v>2.87</v>
      </c>
      <c r="L50" s="13" t="s">
        <v>92</v>
      </c>
      <c r="M50" s="15">
        <v>4.9500000000000002E-2</v>
      </c>
      <c r="N50" s="15">
        <v>5.7999999999999996E-3</v>
      </c>
      <c r="O50" s="16">
        <v>326891.69</v>
      </c>
      <c r="P50" s="16">
        <v>136.47999999999999</v>
      </c>
      <c r="Q50" s="16">
        <v>0</v>
      </c>
      <c r="R50" s="16">
        <v>446.14</v>
      </c>
      <c r="S50" s="15">
        <v>2.0000000000000001E-4</v>
      </c>
      <c r="T50" s="15">
        <v>6.7999999999999996E-3</v>
      </c>
      <c r="U50" s="15">
        <v>6.9999999999999999E-4</v>
      </c>
      <c r="V50" s="13" t="s">
        <v>7</v>
      </c>
    </row>
    <row r="51" spans="1:22">
      <c r="A51" s="13" t="s">
        <v>7</v>
      </c>
      <c r="B51" s="13" t="s">
        <v>231</v>
      </c>
      <c r="C51" s="14">
        <v>6390207</v>
      </c>
      <c r="D51" s="13" t="s">
        <v>134</v>
      </c>
      <c r="E51" s="13" t="s">
        <v>7</v>
      </c>
      <c r="F51" s="14">
        <v>520023896</v>
      </c>
      <c r="G51" s="13" t="s">
        <v>232</v>
      </c>
      <c r="H51" s="13" t="s">
        <v>233</v>
      </c>
      <c r="I51" s="13" t="s">
        <v>91</v>
      </c>
      <c r="J51" s="13" t="s">
        <v>7</v>
      </c>
      <c r="K51" s="16">
        <v>2.86</v>
      </c>
      <c r="L51" s="13" t="s">
        <v>92</v>
      </c>
      <c r="M51" s="15">
        <v>4.9500000000000002E-2</v>
      </c>
      <c r="N51" s="15">
        <v>2.5600000000000001E-2</v>
      </c>
      <c r="O51" s="16">
        <v>252017.28</v>
      </c>
      <c r="P51" s="16">
        <v>128.97999999999999</v>
      </c>
      <c r="Q51" s="16">
        <v>0</v>
      </c>
      <c r="R51" s="16">
        <v>325.05</v>
      </c>
      <c r="S51" s="15">
        <v>2.0000000000000001E-4</v>
      </c>
      <c r="T51" s="15">
        <v>5.0000000000000001E-3</v>
      </c>
      <c r="U51" s="15">
        <v>5.0000000000000001E-4</v>
      </c>
      <c r="V51" s="13" t="s">
        <v>7</v>
      </c>
    </row>
    <row r="52" spans="1:22">
      <c r="A52" s="13" t="s">
        <v>7</v>
      </c>
      <c r="B52" s="13" t="s">
        <v>234</v>
      </c>
      <c r="C52" s="14">
        <v>1105543</v>
      </c>
      <c r="D52" s="13" t="s">
        <v>134</v>
      </c>
      <c r="E52" s="13" t="s">
        <v>7</v>
      </c>
      <c r="F52" s="14">
        <v>520044322</v>
      </c>
      <c r="G52" s="13" t="s">
        <v>235</v>
      </c>
      <c r="H52" s="13" t="s">
        <v>236</v>
      </c>
      <c r="I52" s="13" t="s">
        <v>91</v>
      </c>
      <c r="J52" s="13" t="s">
        <v>7</v>
      </c>
      <c r="K52" s="16">
        <v>0.46</v>
      </c>
      <c r="L52" s="13" t="s">
        <v>92</v>
      </c>
      <c r="M52" s="15">
        <v>4.5999999999999999E-2</v>
      </c>
      <c r="N52" s="15">
        <v>0.49020000000000002</v>
      </c>
      <c r="O52" s="16">
        <v>0.68</v>
      </c>
      <c r="P52" s="16">
        <v>103.86</v>
      </c>
      <c r="Q52" s="16">
        <v>0</v>
      </c>
      <c r="R52" s="16">
        <v>0</v>
      </c>
      <c r="S52" s="15">
        <v>0</v>
      </c>
      <c r="T52" s="15">
        <v>0</v>
      </c>
      <c r="U52" s="15">
        <v>0</v>
      </c>
      <c r="V52" s="13" t="s">
        <v>7</v>
      </c>
    </row>
    <row r="53" spans="1:22">
      <c r="A53" s="3" t="s">
        <v>7</v>
      </c>
      <c r="B53" s="3" t="s">
        <v>141</v>
      </c>
      <c r="C53" s="3" t="s">
        <v>7</v>
      </c>
      <c r="D53" s="3" t="s">
        <v>7</v>
      </c>
      <c r="E53" s="3" t="s">
        <v>7</v>
      </c>
      <c r="F53" s="3" t="s">
        <v>7</v>
      </c>
      <c r="G53" s="3" t="s">
        <v>7</v>
      </c>
      <c r="H53" s="3" t="s">
        <v>7</v>
      </c>
      <c r="I53" s="3" t="s">
        <v>7</v>
      </c>
      <c r="J53" s="3" t="s">
        <v>7</v>
      </c>
      <c r="K53" s="12">
        <v>3.16</v>
      </c>
      <c r="L53" s="3" t="s">
        <v>7</v>
      </c>
      <c r="M53" s="11">
        <v>3.0800000000000001E-2</v>
      </c>
      <c r="N53" s="11">
        <v>3.5900000000000001E-2</v>
      </c>
      <c r="O53" s="12">
        <v>23156679.09</v>
      </c>
      <c r="P53" s="3" t="s">
        <v>7</v>
      </c>
      <c r="Q53" s="12">
        <v>11.53</v>
      </c>
      <c r="R53" s="12">
        <v>23110.25</v>
      </c>
      <c r="S53" s="3" t="s">
        <v>7</v>
      </c>
      <c r="T53" s="11">
        <v>0.35320000000000001</v>
      </c>
      <c r="U53" s="11">
        <v>3.4200000000000001E-2</v>
      </c>
      <c r="V53" s="3" t="s">
        <v>7</v>
      </c>
    </row>
    <row r="54" spans="1:22">
      <c r="A54" s="13" t="s">
        <v>7</v>
      </c>
      <c r="B54" s="32" t="s">
        <v>237</v>
      </c>
      <c r="C54" s="14">
        <v>2310175</v>
      </c>
      <c r="D54" s="13" t="s">
        <v>134</v>
      </c>
      <c r="E54" s="13" t="s">
        <v>7</v>
      </c>
      <c r="F54" s="14">
        <v>520032046</v>
      </c>
      <c r="G54" s="13" t="s">
        <v>175</v>
      </c>
      <c r="H54" s="13" t="s">
        <v>176</v>
      </c>
      <c r="I54" s="13" t="s">
        <v>91</v>
      </c>
      <c r="J54" s="13" t="s">
        <v>7</v>
      </c>
      <c r="K54" s="16">
        <v>1.41</v>
      </c>
      <c r="L54" s="13" t="s">
        <v>92</v>
      </c>
      <c r="M54" s="15">
        <v>2.47E-2</v>
      </c>
      <c r="N54" s="15">
        <v>4.1000000000000003E-3</v>
      </c>
      <c r="O54" s="16">
        <v>30</v>
      </c>
      <c r="P54" s="16">
        <v>104.34</v>
      </c>
      <c r="Q54" s="16">
        <v>0</v>
      </c>
      <c r="R54" s="16">
        <v>0.03</v>
      </c>
      <c r="S54" s="15">
        <v>0</v>
      </c>
      <c r="T54" s="15">
        <v>0</v>
      </c>
      <c r="U54" s="15">
        <v>0</v>
      </c>
      <c r="V54" s="13" t="s">
        <v>7</v>
      </c>
    </row>
    <row r="55" spans="1:22">
      <c r="A55" s="13" t="s">
        <v>7</v>
      </c>
      <c r="B55" s="32" t="s">
        <v>238</v>
      </c>
      <c r="C55" s="14">
        <v>1137975</v>
      </c>
      <c r="D55" s="13" t="s">
        <v>134</v>
      </c>
      <c r="E55" s="13" t="s">
        <v>7</v>
      </c>
      <c r="F55" s="14">
        <v>1744984</v>
      </c>
      <c r="G55" s="13" t="s">
        <v>203</v>
      </c>
      <c r="H55" s="13" t="s">
        <v>184</v>
      </c>
      <c r="I55" s="13" t="s">
        <v>91</v>
      </c>
      <c r="J55" s="13" t="s">
        <v>7</v>
      </c>
      <c r="K55" s="16">
        <v>3.07</v>
      </c>
      <c r="L55" s="13" t="s">
        <v>92</v>
      </c>
      <c r="M55" s="15">
        <v>4.3499999999999997E-2</v>
      </c>
      <c r="N55" s="15">
        <v>0.106</v>
      </c>
      <c r="O55" s="16">
        <v>1512136.99</v>
      </c>
      <c r="P55" s="16">
        <v>83.7</v>
      </c>
      <c r="Q55" s="16">
        <v>0</v>
      </c>
      <c r="R55" s="16">
        <v>1265.6600000000001</v>
      </c>
      <c r="S55" s="15">
        <v>1E-3</v>
      </c>
      <c r="T55" s="15">
        <v>1.9300000000000001E-2</v>
      </c>
      <c r="U55" s="15">
        <v>1.9E-3</v>
      </c>
      <c r="V55" s="13" t="s">
        <v>7</v>
      </c>
    </row>
    <row r="56" spans="1:22">
      <c r="A56" s="13" t="s">
        <v>7</v>
      </c>
      <c r="B56" s="32" t="s">
        <v>239</v>
      </c>
      <c r="C56" s="14">
        <v>1157536</v>
      </c>
      <c r="D56" s="13" t="s">
        <v>134</v>
      </c>
      <c r="E56" s="13" t="s">
        <v>7</v>
      </c>
      <c r="F56" s="14">
        <v>1773</v>
      </c>
      <c r="G56" s="13" t="s">
        <v>215</v>
      </c>
      <c r="H56" s="13" t="s">
        <v>187</v>
      </c>
      <c r="I56" s="13" t="s">
        <v>188</v>
      </c>
      <c r="J56" s="13" t="s">
        <v>7</v>
      </c>
      <c r="K56" s="16">
        <v>1.89</v>
      </c>
      <c r="L56" s="13" t="s">
        <v>92</v>
      </c>
      <c r="M56" s="15">
        <v>1.49E-2</v>
      </c>
      <c r="N56" s="15">
        <v>5.3E-3</v>
      </c>
      <c r="O56" s="16">
        <v>1448129.04</v>
      </c>
      <c r="P56" s="16">
        <v>101.95</v>
      </c>
      <c r="Q56" s="16">
        <v>0</v>
      </c>
      <c r="R56" s="16">
        <v>1476.37</v>
      </c>
      <c r="S56" s="15">
        <v>1.6999999999999999E-3</v>
      </c>
      <c r="T56" s="15">
        <v>2.2599999999999999E-2</v>
      </c>
      <c r="U56" s="15">
        <v>2.2000000000000001E-3</v>
      </c>
      <c r="V56" s="13" t="s">
        <v>7</v>
      </c>
    </row>
    <row r="57" spans="1:22">
      <c r="A57" s="13" t="s">
        <v>7</v>
      </c>
      <c r="B57" s="32" t="s">
        <v>240</v>
      </c>
      <c r="C57" s="14">
        <v>6430169</v>
      </c>
      <c r="D57" s="13" t="s">
        <v>134</v>
      </c>
      <c r="E57" s="13" t="s">
        <v>7</v>
      </c>
      <c r="F57" s="14">
        <v>520020942</v>
      </c>
      <c r="G57" s="13" t="s">
        <v>235</v>
      </c>
      <c r="H57" s="13" t="s">
        <v>184</v>
      </c>
      <c r="I57" s="13" t="s">
        <v>91</v>
      </c>
      <c r="J57" s="13" t="s">
        <v>7</v>
      </c>
      <c r="K57" s="16">
        <v>1.92</v>
      </c>
      <c r="L57" s="13" t="s">
        <v>92</v>
      </c>
      <c r="M57" s="15">
        <v>2.3599999999999999E-2</v>
      </c>
      <c r="N57" s="15">
        <v>8.3999999999999995E-3</v>
      </c>
      <c r="O57" s="16">
        <v>0.01</v>
      </c>
      <c r="P57" s="16">
        <v>103.99</v>
      </c>
      <c r="Q57" s="16">
        <v>0</v>
      </c>
      <c r="R57" s="16">
        <v>0</v>
      </c>
      <c r="S57" s="15">
        <v>0</v>
      </c>
      <c r="T57" s="15">
        <v>0</v>
      </c>
      <c r="U57" s="15">
        <v>0</v>
      </c>
      <c r="V57" s="13" t="s">
        <v>7</v>
      </c>
    </row>
    <row r="58" spans="1:22">
      <c r="A58" s="13" t="s">
        <v>7</v>
      </c>
      <c r="B58" s="32" t="s">
        <v>241</v>
      </c>
      <c r="C58" s="14">
        <v>1156405</v>
      </c>
      <c r="D58" s="13" t="s">
        <v>134</v>
      </c>
      <c r="E58" s="13" t="s">
        <v>7</v>
      </c>
      <c r="F58" s="14">
        <v>520043720</v>
      </c>
      <c r="G58" s="13" t="s">
        <v>203</v>
      </c>
      <c r="H58" s="13" t="s">
        <v>187</v>
      </c>
      <c r="I58" s="13" t="s">
        <v>188</v>
      </c>
      <c r="J58" s="13" t="s">
        <v>7</v>
      </c>
      <c r="K58" s="16">
        <v>0.08</v>
      </c>
      <c r="L58" s="13" t="s">
        <v>92</v>
      </c>
      <c r="M58" s="15">
        <v>2.1700000000000001E-2</v>
      </c>
      <c r="N58" s="15">
        <v>1.8E-3</v>
      </c>
      <c r="O58" s="16">
        <v>0.9</v>
      </c>
      <c r="P58" s="16">
        <v>101.07</v>
      </c>
      <c r="Q58" s="16">
        <v>0</v>
      </c>
      <c r="R58" s="16">
        <v>0</v>
      </c>
      <c r="S58" s="15">
        <v>0</v>
      </c>
      <c r="T58" s="15">
        <v>0</v>
      </c>
      <c r="U58" s="15">
        <v>0</v>
      </c>
      <c r="V58" s="13" t="s">
        <v>7</v>
      </c>
    </row>
    <row r="59" spans="1:22">
      <c r="A59" s="13" t="s">
        <v>7</v>
      </c>
      <c r="B59" s="32" t="s">
        <v>242</v>
      </c>
      <c r="C59" s="14">
        <v>2300176</v>
      </c>
      <c r="D59" s="13" t="s">
        <v>134</v>
      </c>
      <c r="E59" s="13" t="s">
        <v>7</v>
      </c>
      <c r="F59" s="14">
        <v>520031931</v>
      </c>
      <c r="G59" s="13" t="s">
        <v>243</v>
      </c>
      <c r="H59" s="13" t="s">
        <v>201</v>
      </c>
      <c r="I59" s="13" t="s">
        <v>91</v>
      </c>
      <c r="J59" s="13" t="s">
        <v>7</v>
      </c>
      <c r="K59" s="16">
        <v>3.52</v>
      </c>
      <c r="L59" s="13" t="s">
        <v>92</v>
      </c>
      <c r="M59" s="15">
        <v>3.6499999999999998E-2</v>
      </c>
      <c r="N59" s="15">
        <v>1.2E-2</v>
      </c>
      <c r="O59" s="16">
        <v>1761474</v>
      </c>
      <c r="P59" s="16">
        <v>109.2</v>
      </c>
      <c r="Q59" s="16">
        <v>0</v>
      </c>
      <c r="R59" s="16">
        <v>1923.53</v>
      </c>
      <c r="S59" s="15">
        <v>8.0000000000000004E-4</v>
      </c>
      <c r="T59" s="15">
        <v>2.9399999999999999E-2</v>
      </c>
      <c r="U59" s="15">
        <v>2.8E-3</v>
      </c>
      <c r="V59" s="13" t="s">
        <v>7</v>
      </c>
    </row>
    <row r="60" spans="1:22">
      <c r="A60" s="13" t="s">
        <v>7</v>
      </c>
      <c r="B60" s="32" t="s">
        <v>244</v>
      </c>
      <c r="C60" s="14">
        <v>1138494</v>
      </c>
      <c r="D60" s="13" t="s">
        <v>134</v>
      </c>
      <c r="E60" s="13" t="s">
        <v>7</v>
      </c>
      <c r="F60" s="14">
        <v>520041997</v>
      </c>
      <c r="G60" s="13" t="s">
        <v>245</v>
      </c>
      <c r="H60" s="13" t="s">
        <v>201</v>
      </c>
      <c r="I60" s="13" t="s">
        <v>91</v>
      </c>
      <c r="J60" s="13" t="s">
        <v>7</v>
      </c>
      <c r="K60" s="16">
        <v>1.23</v>
      </c>
      <c r="L60" s="13" t="s">
        <v>92</v>
      </c>
      <c r="M60" s="15">
        <v>2.7900000000000001E-2</v>
      </c>
      <c r="N60" s="15">
        <v>9.4000000000000004E-3</v>
      </c>
      <c r="O60" s="16">
        <v>2392082.3199999998</v>
      </c>
      <c r="P60" s="16">
        <v>103</v>
      </c>
      <c r="Q60" s="16">
        <v>0</v>
      </c>
      <c r="R60" s="16">
        <v>2463.84</v>
      </c>
      <c r="S60" s="15">
        <v>7.1999999999999998E-3</v>
      </c>
      <c r="T60" s="15">
        <v>3.7699999999999997E-2</v>
      </c>
      <c r="U60" s="15">
        <v>3.5999999999999999E-3</v>
      </c>
      <c r="V60" s="13" t="s">
        <v>7</v>
      </c>
    </row>
    <row r="61" spans="1:22">
      <c r="A61" s="13" t="s">
        <v>7</v>
      </c>
      <c r="B61" s="32" t="s">
        <v>246</v>
      </c>
      <c r="C61" s="14">
        <v>1160647</v>
      </c>
      <c r="D61" s="13" t="s">
        <v>134</v>
      </c>
      <c r="E61" s="13" t="s">
        <v>7</v>
      </c>
      <c r="F61" s="14">
        <v>513754069</v>
      </c>
      <c r="G61" s="13" t="s">
        <v>210</v>
      </c>
      <c r="H61" s="13" t="s">
        <v>201</v>
      </c>
      <c r="I61" s="13" t="s">
        <v>91</v>
      </c>
      <c r="J61" s="13" t="s">
        <v>7</v>
      </c>
      <c r="K61" s="16">
        <v>8.24</v>
      </c>
      <c r="L61" s="13" t="s">
        <v>92</v>
      </c>
      <c r="M61" s="15">
        <v>2.64E-2</v>
      </c>
      <c r="N61" s="15">
        <v>2.18E-2</v>
      </c>
      <c r="O61" s="16">
        <v>1433823.88</v>
      </c>
      <c r="P61" s="16">
        <v>104.59</v>
      </c>
      <c r="Q61" s="16">
        <v>0</v>
      </c>
      <c r="R61" s="16">
        <v>1499.64</v>
      </c>
      <c r="S61" s="15">
        <v>8.9999999999999998E-4</v>
      </c>
      <c r="T61" s="15">
        <v>2.29E-2</v>
      </c>
      <c r="U61" s="15">
        <v>2.2000000000000001E-3</v>
      </c>
      <c r="V61" s="13" t="s">
        <v>7</v>
      </c>
    </row>
    <row r="62" spans="1:22">
      <c r="A62" s="13" t="s">
        <v>7</v>
      </c>
      <c r="B62" s="32" t="s">
        <v>247</v>
      </c>
      <c r="C62" s="14">
        <v>1135862</v>
      </c>
      <c r="D62" s="13" t="s">
        <v>134</v>
      </c>
      <c r="E62" s="13" t="s">
        <v>7</v>
      </c>
      <c r="F62" s="14">
        <v>513230029</v>
      </c>
      <c r="G62" s="13" t="s">
        <v>210</v>
      </c>
      <c r="H62" s="13" t="s">
        <v>211</v>
      </c>
      <c r="I62" s="13" t="s">
        <v>188</v>
      </c>
      <c r="J62" s="13" t="s">
        <v>7</v>
      </c>
      <c r="K62" s="16">
        <v>2.14</v>
      </c>
      <c r="L62" s="13" t="s">
        <v>92</v>
      </c>
      <c r="M62" s="15">
        <v>3.5799999999999998E-2</v>
      </c>
      <c r="N62" s="15">
        <v>1.26E-2</v>
      </c>
      <c r="O62" s="16">
        <v>2000000</v>
      </c>
      <c r="P62" s="16">
        <v>107.8</v>
      </c>
      <c r="Q62" s="16">
        <v>0</v>
      </c>
      <c r="R62" s="16">
        <v>2156</v>
      </c>
      <c r="S62" s="15">
        <v>1.6999999999999999E-3</v>
      </c>
      <c r="T62" s="15">
        <v>3.2899999999999999E-2</v>
      </c>
      <c r="U62" s="15">
        <v>3.2000000000000002E-3</v>
      </c>
      <c r="V62" s="13" t="s">
        <v>7</v>
      </c>
    </row>
    <row r="63" spans="1:22">
      <c r="A63" s="13" t="s">
        <v>7</v>
      </c>
      <c r="B63" s="32" t="s">
        <v>248</v>
      </c>
      <c r="C63" s="14">
        <v>2560209</v>
      </c>
      <c r="D63" s="13" t="s">
        <v>134</v>
      </c>
      <c r="E63" s="13" t="s">
        <v>7</v>
      </c>
      <c r="F63" s="14">
        <v>520036690</v>
      </c>
      <c r="G63" s="13" t="s">
        <v>249</v>
      </c>
      <c r="H63" s="13" t="s">
        <v>201</v>
      </c>
      <c r="I63" s="13" t="s">
        <v>91</v>
      </c>
      <c r="J63" s="13" t="s">
        <v>7</v>
      </c>
      <c r="K63" s="16">
        <v>3.78</v>
      </c>
      <c r="L63" s="13" t="s">
        <v>92</v>
      </c>
      <c r="M63" s="15">
        <v>2.29E-2</v>
      </c>
      <c r="N63" s="15">
        <v>1.0999999999999999E-2</v>
      </c>
      <c r="O63" s="16">
        <v>2712162.86</v>
      </c>
      <c r="P63" s="16">
        <v>104.75</v>
      </c>
      <c r="Q63" s="16">
        <v>0</v>
      </c>
      <c r="R63" s="16">
        <v>2840.99</v>
      </c>
      <c r="S63" s="15">
        <v>1.0200000000000001E-2</v>
      </c>
      <c r="T63" s="15">
        <v>4.3400000000000001E-2</v>
      </c>
      <c r="U63" s="15">
        <v>4.1999999999999997E-3</v>
      </c>
      <c r="V63" s="13" t="s">
        <v>7</v>
      </c>
    </row>
    <row r="64" spans="1:22">
      <c r="A64" s="13" t="s">
        <v>7</v>
      </c>
      <c r="B64" s="32" t="s">
        <v>250</v>
      </c>
      <c r="C64" s="14">
        <v>1132505</v>
      </c>
      <c r="D64" s="13" t="s">
        <v>134</v>
      </c>
      <c r="E64" s="13" t="s">
        <v>7</v>
      </c>
      <c r="F64" s="14">
        <v>510216054</v>
      </c>
      <c r="G64" s="13" t="s">
        <v>193</v>
      </c>
      <c r="H64" s="13" t="s">
        <v>201</v>
      </c>
      <c r="I64" s="13" t="s">
        <v>91</v>
      </c>
      <c r="J64" s="13" t="s">
        <v>7</v>
      </c>
      <c r="K64" s="16">
        <v>3.32</v>
      </c>
      <c r="L64" s="13" t="s">
        <v>92</v>
      </c>
      <c r="M64" s="15">
        <v>1.7500000000000002E-2</v>
      </c>
      <c r="N64" s="15">
        <v>1.18E-2</v>
      </c>
      <c r="O64" s="16">
        <v>349415.09</v>
      </c>
      <c r="P64" s="16">
        <v>102.08</v>
      </c>
      <c r="Q64" s="16">
        <v>0</v>
      </c>
      <c r="R64" s="16">
        <v>356.68</v>
      </c>
      <c r="S64" s="15">
        <v>5.0000000000000001E-4</v>
      </c>
      <c r="T64" s="15">
        <v>5.4000000000000003E-3</v>
      </c>
      <c r="U64" s="15">
        <v>5.0000000000000001E-4</v>
      </c>
      <c r="V64" s="13" t="s">
        <v>7</v>
      </c>
    </row>
    <row r="65" spans="1:22">
      <c r="A65" s="13" t="s">
        <v>7</v>
      </c>
      <c r="B65" s="32" t="s">
        <v>251</v>
      </c>
      <c r="C65" s="14">
        <v>1139534</v>
      </c>
      <c r="D65" s="13" t="s">
        <v>134</v>
      </c>
      <c r="E65" s="13" t="s">
        <v>7</v>
      </c>
      <c r="F65" s="14">
        <v>510216054</v>
      </c>
      <c r="G65" s="13" t="s">
        <v>193</v>
      </c>
      <c r="H65" s="13" t="s">
        <v>201</v>
      </c>
      <c r="I65" s="13" t="s">
        <v>91</v>
      </c>
      <c r="J65" s="13" t="s">
        <v>7</v>
      </c>
      <c r="K65" s="16">
        <v>1.87</v>
      </c>
      <c r="L65" s="13" t="s">
        <v>92</v>
      </c>
      <c r="M65" s="15">
        <v>2.9600000000000001E-2</v>
      </c>
      <c r="N65" s="15">
        <v>9.4999999999999998E-3</v>
      </c>
      <c r="O65" s="16">
        <v>1596726</v>
      </c>
      <c r="P65" s="16">
        <v>104.07</v>
      </c>
      <c r="Q65" s="16">
        <v>0</v>
      </c>
      <c r="R65" s="16">
        <v>1661.71</v>
      </c>
      <c r="S65" s="15">
        <v>3.8999999999999998E-3</v>
      </c>
      <c r="T65" s="15">
        <v>2.5399999999999999E-2</v>
      </c>
      <c r="U65" s="15">
        <v>2.5000000000000001E-3</v>
      </c>
      <c r="V65" s="13" t="s">
        <v>7</v>
      </c>
    </row>
    <row r="66" spans="1:22">
      <c r="A66" s="13" t="s">
        <v>7</v>
      </c>
      <c r="B66" s="32" t="s">
        <v>252</v>
      </c>
      <c r="C66" s="14">
        <v>1133289</v>
      </c>
      <c r="D66" s="13" t="s">
        <v>134</v>
      </c>
      <c r="E66" s="13" t="s">
        <v>7</v>
      </c>
      <c r="F66" s="14">
        <v>510119068</v>
      </c>
      <c r="G66" s="13" t="s">
        <v>253</v>
      </c>
      <c r="H66" s="13" t="s">
        <v>254</v>
      </c>
      <c r="I66" s="13" t="s">
        <v>91</v>
      </c>
      <c r="J66" s="13" t="s">
        <v>7</v>
      </c>
      <c r="K66" s="16">
        <v>2.4</v>
      </c>
      <c r="L66" s="13" t="s">
        <v>92</v>
      </c>
      <c r="M66" s="15">
        <v>4.7500000000000001E-2</v>
      </c>
      <c r="N66" s="15">
        <v>1.09E-2</v>
      </c>
      <c r="O66" s="16">
        <v>0.09</v>
      </c>
      <c r="P66" s="16">
        <v>109</v>
      </c>
      <c r="Q66" s="16">
        <v>0</v>
      </c>
      <c r="R66" s="16">
        <v>0</v>
      </c>
      <c r="S66" s="15">
        <v>0</v>
      </c>
      <c r="T66" s="15">
        <v>0</v>
      </c>
      <c r="U66" s="15">
        <v>0</v>
      </c>
      <c r="V66" s="13" t="s">
        <v>7</v>
      </c>
    </row>
    <row r="67" spans="1:22">
      <c r="A67" s="13" t="s">
        <v>7</v>
      </c>
      <c r="B67" s="32" t="s">
        <v>255</v>
      </c>
      <c r="C67" s="14">
        <v>7390149</v>
      </c>
      <c r="D67" s="13" t="s">
        <v>134</v>
      </c>
      <c r="E67" s="13" t="s">
        <v>7</v>
      </c>
      <c r="F67" s="14">
        <v>520028911</v>
      </c>
      <c r="G67" s="13" t="s">
        <v>232</v>
      </c>
      <c r="H67" s="13" t="s">
        <v>254</v>
      </c>
      <c r="I67" s="13" t="s">
        <v>91</v>
      </c>
      <c r="J67" s="13" t="s">
        <v>7</v>
      </c>
      <c r="K67" s="16">
        <v>2.89</v>
      </c>
      <c r="L67" s="13" t="s">
        <v>92</v>
      </c>
      <c r="M67" s="15">
        <v>3.7499999999999999E-2</v>
      </c>
      <c r="N67" s="15">
        <v>0.01</v>
      </c>
      <c r="O67" s="16">
        <v>726126.28</v>
      </c>
      <c r="P67" s="16">
        <v>108.09</v>
      </c>
      <c r="Q67" s="16">
        <v>0</v>
      </c>
      <c r="R67" s="16">
        <v>784.87</v>
      </c>
      <c r="S67" s="15">
        <v>1.8E-3</v>
      </c>
      <c r="T67" s="15">
        <v>1.2E-2</v>
      </c>
      <c r="U67" s="15">
        <v>1.1999999999999999E-3</v>
      </c>
      <c r="V67" s="13" t="s">
        <v>7</v>
      </c>
    </row>
    <row r="68" spans="1:22">
      <c r="A68" s="13" t="s">
        <v>7</v>
      </c>
      <c r="B68" s="32" t="s">
        <v>256</v>
      </c>
      <c r="C68" s="14">
        <v>1133511</v>
      </c>
      <c r="D68" s="13" t="s">
        <v>134</v>
      </c>
      <c r="E68" s="13" t="s">
        <v>7</v>
      </c>
      <c r="F68" s="14">
        <v>513682625</v>
      </c>
      <c r="G68" s="13" t="s">
        <v>257</v>
      </c>
      <c r="H68" s="13" t="s">
        <v>213</v>
      </c>
      <c r="I68" s="13" t="s">
        <v>188</v>
      </c>
      <c r="J68" s="13" t="s">
        <v>7</v>
      </c>
      <c r="K68" s="16">
        <v>2.4300000000000002</v>
      </c>
      <c r="L68" s="13" t="s">
        <v>92</v>
      </c>
      <c r="M68" s="15">
        <v>3.2000000000000001E-2</v>
      </c>
      <c r="N68" s="15">
        <v>1.12E-2</v>
      </c>
      <c r="O68" s="16">
        <v>0.3</v>
      </c>
      <c r="P68" s="16">
        <v>105.1</v>
      </c>
      <c r="Q68" s="16">
        <v>0</v>
      </c>
      <c r="R68" s="16">
        <v>0</v>
      </c>
      <c r="S68" s="15">
        <v>0</v>
      </c>
      <c r="T68" s="15">
        <v>0</v>
      </c>
      <c r="U68" s="15">
        <v>0</v>
      </c>
      <c r="V68" s="13" t="s">
        <v>7</v>
      </c>
    </row>
    <row r="69" spans="1:22">
      <c r="A69" s="13" t="s">
        <v>7</v>
      </c>
      <c r="B69" s="32" t="s">
        <v>258</v>
      </c>
      <c r="C69" s="14">
        <v>1141951</v>
      </c>
      <c r="D69" s="13" t="s">
        <v>134</v>
      </c>
      <c r="E69" s="13" t="s">
        <v>7</v>
      </c>
      <c r="F69" s="14">
        <v>514892801</v>
      </c>
      <c r="G69" s="13" t="s">
        <v>259</v>
      </c>
      <c r="H69" s="13" t="s">
        <v>254</v>
      </c>
      <c r="I69" s="13" t="s">
        <v>91</v>
      </c>
      <c r="J69" s="13" t="s">
        <v>7</v>
      </c>
      <c r="K69" s="16">
        <v>4.7699999999999996</v>
      </c>
      <c r="L69" s="13" t="s">
        <v>92</v>
      </c>
      <c r="M69" s="15">
        <v>2.6200000000000001E-2</v>
      </c>
      <c r="N69" s="15">
        <v>1.18E-2</v>
      </c>
      <c r="O69" s="16">
        <v>581162.51</v>
      </c>
      <c r="P69" s="16">
        <v>106.96</v>
      </c>
      <c r="Q69" s="16">
        <v>7.61</v>
      </c>
      <c r="R69" s="16">
        <v>629.22</v>
      </c>
      <c r="S69" s="15">
        <v>8.0000000000000004E-4</v>
      </c>
      <c r="T69" s="15">
        <v>9.5999999999999992E-3</v>
      </c>
      <c r="U69" s="15">
        <v>8.9999999999999998E-4</v>
      </c>
      <c r="V69" s="13" t="s">
        <v>7</v>
      </c>
    </row>
    <row r="70" spans="1:22">
      <c r="A70" s="13" t="s">
        <v>7</v>
      </c>
      <c r="B70" s="32" t="s">
        <v>260</v>
      </c>
      <c r="C70" s="14">
        <v>1136134</v>
      </c>
      <c r="D70" s="13" t="s">
        <v>134</v>
      </c>
      <c r="E70" s="13" t="s">
        <v>7</v>
      </c>
      <c r="F70" s="14">
        <v>514892801</v>
      </c>
      <c r="G70" s="13" t="s">
        <v>259</v>
      </c>
      <c r="H70" s="13" t="s">
        <v>254</v>
      </c>
      <c r="I70" s="13" t="s">
        <v>91</v>
      </c>
      <c r="J70" s="13" t="s">
        <v>7</v>
      </c>
      <c r="K70" s="16">
        <v>2.64</v>
      </c>
      <c r="L70" s="13" t="s">
        <v>92</v>
      </c>
      <c r="M70" s="15">
        <v>3.3500000000000002E-2</v>
      </c>
      <c r="N70" s="15">
        <v>1.09E-2</v>
      </c>
      <c r="O70" s="16">
        <v>675943.98</v>
      </c>
      <c r="P70" s="16">
        <v>106.92</v>
      </c>
      <c r="Q70" s="16">
        <v>0</v>
      </c>
      <c r="R70" s="16">
        <v>722.72</v>
      </c>
      <c r="S70" s="15">
        <v>2E-3</v>
      </c>
      <c r="T70" s="15">
        <v>1.0999999999999999E-2</v>
      </c>
      <c r="U70" s="15">
        <v>1.1000000000000001E-3</v>
      </c>
      <c r="V70" s="13" t="s">
        <v>7</v>
      </c>
    </row>
    <row r="71" spans="1:22">
      <c r="A71" s="13" t="s">
        <v>7</v>
      </c>
      <c r="B71" s="32" t="s">
        <v>261</v>
      </c>
      <c r="C71" s="14">
        <v>1161751</v>
      </c>
      <c r="D71" s="13" t="s">
        <v>134</v>
      </c>
      <c r="E71" s="13" t="s">
        <v>7</v>
      </c>
      <c r="F71" s="14">
        <v>513901371</v>
      </c>
      <c r="G71" s="13" t="s">
        <v>262</v>
      </c>
      <c r="H71" s="13" t="s">
        <v>218</v>
      </c>
      <c r="I71" s="13" t="s">
        <v>91</v>
      </c>
      <c r="J71" s="13" t="s">
        <v>7</v>
      </c>
      <c r="K71" s="16">
        <v>5.0199999999999996</v>
      </c>
      <c r="L71" s="13" t="s">
        <v>92</v>
      </c>
      <c r="M71" s="15">
        <v>2.0500000000000001E-2</v>
      </c>
      <c r="N71" s="15">
        <v>1.38E-2</v>
      </c>
      <c r="O71" s="16">
        <v>2034014</v>
      </c>
      <c r="P71" s="16">
        <v>104.27</v>
      </c>
      <c r="Q71" s="16">
        <v>0</v>
      </c>
      <c r="R71" s="16">
        <v>2120.87</v>
      </c>
      <c r="S71" s="15">
        <v>4.7999999999999996E-3</v>
      </c>
      <c r="T71" s="15">
        <v>3.2399999999999998E-2</v>
      </c>
      <c r="U71" s="15">
        <v>3.0999999999999999E-3</v>
      </c>
      <c r="V71" s="13" t="s">
        <v>7</v>
      </c>
    </row>
    <row r="72" spans="1:22">
      <c r="A72" s="13" t="s">
        <v>7</v>
      </c>
      <c r="B72" s="32" t="s">
        <v>263</v>
      </c>
      <c r="C72" s="14">
        <v>1135698</v>
      </c>
      <c r="D72" s="13" t="s">
        <v>134</v>
      </c>
      <c r="E72" s="13" t="s">
        <v>7</v>
      </c>
      <c r="F72" s="14">
        <v>520034760</v>
      </c>
      <c r="G72" s="13" t="s">
        <v>226</v>
      </c>
      <c r="H72" s="13" t="s">
        <v>220</v>
      </c>
      <c r="I72" s="13" t="s">
        <v>188</v>
      </c>
      <c r="J72" s="13" t="s">
        <v>7</v>
      </c>
      <c r="K72" s="16">
        <v>0.74</v>
      </c>
      <c r="L72" s="13" t="s">
        <v>92</v>
      </c>
      <c r="M72" s="15">
        <v>3.9E-2</v>
      </c>
      <c r="N72" s="15">
        <v>1.1299999999999999E-2</v>
      </c>
      <c r="O72" s="16">
        <v>309574.78999999998</v>
      </c>
      <c r="P72" s="16">
        <v>103.04</v>
      </c>
      <c r="Q72" s="16">
        <v>0</v>
      </c>
      <c r="R72" s="16">
        <v>318.99</v>
      </c>
      <c r="S72" s="15">
        <v>1.2999999999999999E-3</v>
      </c>
      <c r="T72" s="15">
        <v>4.8999999999999998E-3</v>
      </c>
      <c r="U72" s="15">
        <v>5.0000000000000001E-4</v>
      </c>
      <c r="V72" s="13" t="s">
        <v>7</v>
      </c>
    </row>
    <row r="73" spans="1:22">
      <c r="A73" s="13" t="s">
        <v>7</v>
      </c>
      <c r="B73" s="32" t="s">
        <v>264</v>
      </c>
      <c r="C73" s="14">
        <v>1132331</v>
      </c>
      <c r="D73" s="13" t="s">
        <v>134</v>
      </c>
      <c r="E73" s="13" t="s">
        <v>7</v>
      </c>
      <c r="F73" s="14">
        <v>510381601</v>
      </c>
      <c r="G73" s="13" t="s">
        <v>226</v>
      </c>
      <c r="H73" s="13" t="s">
        <v>218</v>
      </c>
      <c r="I73" s="13" t="s">
        <v>91</v>
      </c>
      <c r="J73" s="13" t="s">
        <v>7</v>
      </c>
      <c r="K73" s="16">
        <v>2.2599999999999998</v>
      </c>
      <c r="L73" s="13" t="s">
        <v>92</v>
      </c>
      <c r="M73" s="15">
        <v>4.2000000000000003E-2</v>
      </c>
      <c r="N73" s="15">
        <v>1.7899999999999999E-2</v>
      </c>
      <c r="O73" s="16">
        <v>399375.06</v>
      </c>
      <c r="P73" s="16">
        <v>106.11</v>
      </c>
      <c r="Q73" s="16">
        <v>0</v>
      </c>
      <c r="R73" s="16">
        <v>423.78</v>
      </c>
      <c r="S73" s="15">
        <v>6.9999999999999999E-4</v>
      </c>
      <c r="T73" s="15">
        <v>6.4999999999999997E-3</v>
      </c>
      <c r="U73" s="15">
        <v>5.9999999999999995E-4</v>
      </c>
      <c r="V73" s="13" t="s">
        <v>7</v>
      </c>
    </row>
    <row r="74" spans="1:22">
      <c r="A74" s="13" t="s">
        <v>7</v>
      </c>
      <c r="B74" s="32" t="s">
        <v>265</v>
      </c>
      <c r="C74" s="14">
        <v>6990196</v>
      </c>
      <c r="D74" s="13" t="s">
        <v>134</v>
      </c>
      <c r="E74" s="13" t="s">
        <v>7</v>
      </c>
      <c r="F74" s="14">
        <v>520025438</v>
      </c>
      <c r="G74" s="13" t="s">
        <v>183</v>
      </c>
      <c r="H74" s="13" t="s">
        <v>220</v>
      </c>
      <c r="I74" s="13" t="s">
        <v>188</v>
      </c>
      <c r="J74" s="13" t="s">
        <v>7</v>
      </c>
      <c r="K74" s="16">
        <v>2.8</v>
      </c>
      <c r="L74" s="13" t="s">
        <v>92</v>
      </c>
      <c r="M74" s="15">
        <v>7.0499999999999993E-2</v>
      </c>
      <c r="N74" s="15">
        <v>1.66E-2</v>
      </c>
      <c r="O74" s="16">
        <v>0.72</v>
      </c>
      <c r="P74" s="16">
        <v>115.65</v>
      </c>
      <c r="Q74" s="16">
        <v>0</v>
      </c>
      <c r="R74" s="16">
        <v>0</v>
      </c>
      <c r="S74" s="15">
        <v>0</v>
      </c>
      <c r="T74" s="15">
        <v>0</v>
      </c>
      <c r="U74" s="15">
        <v>0</v>
      </c>
      <c r="V74" s="13" t="s">
        <v>7</v>
      </c>
    </row>
    <row r="75" spans="1:22">
      <c r="A75" s="13" t="s">
        <v>7</v>
      </c>
      <c r="B75" s="13" t="s">
        <v>266</v>
      </c>
      <c r="C75" s="14">
        <v>1143080</v>
      </c>
      <c r="D75" s="13" t="s">
        <v>134</v>
      </c>
      <c r="E75" s="13" t="s">
        <v>7</v>
      </c>
      <c r="F75" s="14">
        <v>511930125</v>
      </c>
      <c r="G75" s="13" t="s">
        <v>243</v>
      </c>
      <c r="H75" s="13" t="s">
        <v>218</v>
      </c>
      <c r="I75" s="13" t="s">
        <v>91</v>
      </c>
      <c r="J75" s="13" t="s">
        <v>7</v>
      </c>
      <c r="K75" s="16">
        <v>4.46</v>
      </c>
      <c r="L75" s="13" t="s">
        <v>92</v>
      </c>
      <c r="M75" s="15">
        <v>2.5000000000000001E-2</v>
      </c>
      <c r="N75" s="15">
        <v>2.9700000000000001E-2</v>
      </c>
      <c r="O75" s="16">
        <v>133157</v>
      </c>
      <c r="P75" s="16">
        <v>97.94</v>
      </c>
      <c r="Q75" s="16">
        <v>3.33</v>
      </c>
      <c r="R75" s="16">
        <v>133.74</v>
      </c>
      <c r="S75" s="15">
        <v>1E-4</v>
      </c>
      <c r="T75" s="15">
        <v>2E-3</v>
      </c>
      <c r="U75" s="15">
        <v>2.0000000000000001E-4</v>
      </c>
      <c r="V75" s="13" t="s">
        <v>7</v>
      </c>
    </row>
    <row r="76" spans="1:22">
      <c r="A76" s="13" t="s">
        <v>7</v>
      </c>
      <c r="B76" s="13" t="s">
        <v>267</v>
      </c>
      <c r="C76" s="14">
        <v>1129741</v>
      </c>
      <c r="D76" s="13" t="s">
        <v>134</v>
      </c>
      <c r="E76" s="13" t="s">
        <v>7</v>
      </c>
      <c r="F76" s="14">
        <v>520036104</v>
      </c>
      <c r="G76" s="13" t="s">
        <v>226</v>
      </c>
      <c r="H76" s="13" t="s">
        <v>218</v>
      </c>
      <c r="I76" s="13" t="s">
        <v>91</v>
      </c>
      <c r="J76" s="13" t="s">
        <v>7</v>
      </c>
      <c r="K76" s="16">
        <v>2.48</v>
      </c>
      <c r="L76" s="13" t="s">
        <v>92</v>
      </c>
      <c r="M76" s="15">
        <v>6.2300000000000001E-2</v>
      </c>
      <c r="N76" s="15">
        <v>1.7999999999999999E-2</v>
      </c>
      <c r="O76" s="16">
        <v>144500.48000000001</v>
      </c>
      <c r="P76" s="16">
        <v>112.92</v>
      </c>
      <c r="Q76" s="16">
        <v>0</v>
      </c>
      <c r="R76" s="16">
        <v>163.16999999999999</v>
      </c>
      <c r="S76" s="15">
        <v>2.0000000000000001E-4</v>
      </c>
      <c r="T76" s="15">
        <v>2.5000000000000001E-3</v>
      </c>
      <c r="U76" s="15">
        <v>2.0000000000000001E-4</v>
      </c>
      <c r="V76" s="13" t="s">
        <v>7</v>
      </c>
    </row>
    <row r="77" spans="1:22">
      <c r="A77" s="13" t="s">
        <v>7</v>
      </c>
      <c r="B77" s="13" t="s">
        <v>268</v>
      </c>
      <c r="C77" s="14">
        <v>2590388</v>
      </c>
      <c r="D77" s="13" t="s">
        <v>134</v>
      </c>
      <c r="E77" s="13" t="s">
        <v>7</v>
      </c>
      <c r="F77" s="14">
        <v>520036658</v>
      </c>
      <c r="G77" s="13" t="s">
        <v>193</v>
      </c>
      <c r="H77" s="13" t="s">
        <v>229</v>
      </c>
      <c r="I77" s="13" t="s">
        <v>91</v>
      </c>
      <c r="J77" s="13" t="s">
        <v>7</v>
      </c>
      <c r="K77" s="16">
        <v>2.15</v>
      </c>
      <c r="L77" s="13" t="s">
        <v>92</v>
      </c>
      <c r="M77" s="15">
        <v>5.8999999999999997E-2</v>
      </c>
      <c r="N77" s="15">
        <v>3.2899999999999999E-2</v>
      </c>
      <c r="O77" s="16">
        <v>3922.08</v>
      </c>
      <c r="P77" s="16">
        <v>105.7</v>
      </c>
      <c r="Q77" s="16">
        <v>0</v>
      </c>
      <c r="R77" s="16">
        <v>4.1500000000000004</v>
      </c>
      <c r="S77" s="15">
        <v>0</v>
      </c>
      <c r="T77" s="15">
        <v>1E-4</v>
      </c>
      <c r="U77" s="15">
        <v>0</v>
      </c>
      <c r="V77" s="13" t="s">
        <v>7</v>
      </c>
    </row>
    <row r="78" spans="1:22">
      <c r="A78" s="13" t="s">
        <v>7</v>
      </c>
      <c r="B78" s="13" t="s">
        <v>269</v>
      </c>
      <c r="C78" s="14">
        <v>1140656</v>
      </c>
      <c r="D78" s="13" t="s">
        <v>134</v>
      </c>
      <c r="E78" s="13" t="s">
        <v>7</v>
      </c>
      <c r="F78" s="14">
        <v>520043878</v>
      </c>
      <c r="G78" s="13" t="s">
        <v>193</v>
      </c>
      <c r="H78" s="13" t="s">
        <v>270</v>
      </c>
      <c r="I78" s="13" t="s">
        <v>188</v>
      </c>
      <c r="J78" s="13" t="s">
        <v>7</v>
      </c>
      <c r="K78" s="16">
        <v>2.34</v>
      </c>
      <c r="L78" s="13" t="s">
        <v>92</v>
      </c>
      <c r="M78" s="15">
        <v>2.9499999999999998E-2</v>
      </c>
      <c r="N78" s="15">
        <v>1.5100000000000001E-2</v>
      </c>
      <c r="O78" s="16">
        <v>578137.93999999994</v>
      </c>
      <c r="P78" s="16">
        <v>103.64</v>
      </c>
      <c r="Q78" s="16">
        <v>0</v>
      </c>
      <c r="R78" s="16">
        <v>599.17999999999995</v>
      </c>
      <c r="S78" s="15">
        <v>1.9E-3</v>
      </c>
      <c r="T78" s="15">
        <v>9.1999999999999998E-3</v>
      </c>
      <c r="U78" s="15">
        <v>8.9999999999999998E-4</v>
      </c>
      <c r="V78" s="13" t="s">
        <v>7</v>
      </c>
    </row>
    <row r="79" spans="1:22">
      <c r="A79" s="13" t="s">
        <v>7</v>
      </c>
      <c r="B79" s="13" t="s">
        <v>271</v>
      </c>
      <c r="C79" s="14">
        <v>1137512</v>
      </c>
      <c r="D79" s="13" t="s">
        <v>134</v>
      </c>
      <c r="E79" s="13" t="s">
        <v>7</v>
      </c>
      <c r="F79" s="14">
        <v>515328250</v>
      </c>
      <c r="G79" s="13" t="s">
        <v>203</v>
      </c>
      <c r="H79" s="13" t="s">
        <v>270</v>
      </c>
      <c r="I79" s="13" t="s">
        <v>188</v>
      </c>
      <c r="J79" s="13" t="s">
        <v>7</v>
      </c>
      <c r="K79" s="16">
        <v>2.21</v>
      </c>
      <c r="L79" s="13" t="s">
        <v>92</v>
      </c>
      <c r="M79" s="15">
        <v>0.04</v>
      </c>
      <c r="N79" s="15">
        <v>4.5600000000000002E-2</v>
      </c>
      <c r="O79" s="16">
        <v>0.77</v>
      </c>
      <c r="P79" s="16">
        <v>100.33</v>
      </c>
      <c r="Q79" s="16">
        <v>0</v>
      </c>
      <c r="R79" s="16">
        <v>0</v>
      </c>
      <c r="S79" s="15">
        <v>0</v>
      </c>
      <c r="T79" s="15">
        <v>0</v>
      </c>
      <c r="U79" s="15">
        <v>0</v>
      </c>
      <c r="V79" s="13" t="s">
        <v>7</v>
      </c>
    </row>
    <row r="80" spans="1:22">
      <c r="A80" s="13" t="s">
        <v>7</v>
      </c>
      <c r="B80" s="13" t="s">
        <v>272</v>
      </c>
      <c r="C80" s="14">
        <v>1151026</v>
      </c>
      <c r="D80" s="13" t="s">
        <v>134</v>
      </c>
      <c r="E80" s="13" t="s">
        <v>7</v>
      </c>
      <c r="F80" s="14">
        <v>520042177</v>
      </c>
      <c r="G80" s="13" t="s">
        <v>210</v>
      </c>
      <c r="H80" s="13" t="s">
        <v>273</v>
      </c>
      <c r="I80" s="13" t="s">
        <v>188</v>
      </c>
      <c r="J80" s="13" t="s">
        <v>7</v>
      </c>
      <c r="K80" s="16">
        <v>2.37</v>
      </c>
      <c r="L80" s="13" t="s">
        <v>92</v>
      </c>
      <c r="M80" s="15">
        <v>4.7500000000000001E-2</v>
      </c>
      <c r="N80" s="15">
        <v>3.6200000000000003E-2</v>
      </c>
      <c r="O80" s="16">
        <v>49801</v>
      </c>
      <c r="P80" s="16">
        <v>102.83</v>
      </c>
      <c r="Q80" s="16">
        <v>0.59</v>
      </c>
      <c r="R80" s="16">
        <v>51.8</v>
      </c>
      <c r="S80" s="15">
        <v>5.0000000000000001E-4</v>
      </c>
      <c r="T80" s="15">
        <v>8.0000000000000004E-4</v>
      </c>
      <c r="U80" s="15">
        <v>1E-4</v>
      </c>
      <c r="V80" s="13" t="s">
        <v>7</v>
      </c>
    </row>
    <row r="81" spans="1:22">
      <c r="A81" s="13" t="s">
        <v>7</v>
      </c>
      <c r="B81" s="13" t="s">
        <v>274</v>
      </c>
      <c r="C81" s="14">
        <v>1134790</v>
      </c>
      <c r="D81" s="13" t="s">
        <v>134</v>
      </c>
      <c r="E81" s="13" t="s">
        <v>7</v>
      </c>
      <c r="F81" s="14">
        <v>520044322</v>
      </c>
      <c r="G81" s="13" t="s">
        <v>235</v>
      </c>
      <c r="H81" s="13" t="s">
        <v>236</v>
      </c>
      <c r="I81" s="13" t="s">
        <v>91</v>
      </c>
      <c r="J81" s="13" t="s">
        <v>7</v>
      </c>
      <c r="K81" s="16">
        <v>1.98</v>
      </c>
      <c r="L81" s="13" t="s">
        <v>92</v>
      </c>
      <c r="M81" s="15">
        <v>5.2999999999999999E-2</v>
      </c>
      <c r="N81" s="15">
        <v>0.29670000000000002</v>
      </c>
      <c r="O81" s="16">
        <v>2314981</v>
      </c>
      <c r="P81" s="16">
        <v>65.37</v>
      </c>
      <c r="Q81" s="16">
        <v>0</v>
      </c>
      <c r="R81" s="16">
        <v>1513.3</v>
      </c>
      <c r="S81" s="15">
        <v>6.9999999999999999E-4</v>
      </c>
      <c r="T81" s="15">
        <v>2.3099999999999999E-2</v>
      </c>
      <c r="U81" s="15">
        <v>2.2000000000000001E-3</v>
      </c>
      <c r="V81" s="13" t="s">
        <v>7</v>
      </c>
    </row>
    <row r="82" spans="1:22">
      <c r="A82" s="3" t="s">
        <v>7</v>
      </c>
      <c r="B82" s="3" t="s">
        <v>165</v>
      </c>
      <c r="C82" s="3" t="s">
        <v>7</v>
      </c>
      <c r="D82" s="3" t="s">
        <v>7</v>
      </c>
      <c r="E82" s="3" t="s">
        <v>7</v>
      </c>
      <c r="F82" s="3" t="s">
        <v>7</v>
      </c>
      <c r="G82" s="3" t="s">
        <v>7</v>
      </c>
      <c r="H82" s="3" t="s">
        <v>7</v>
      </c>
      <c r="I82" s="3" t="s">
        <v>7</v>
      </c>
      <c r="J82" s="3" t="s">
        <v>7</v>
      </c>
      <c r="K82" s="12">
        <v>4.54</v>
      </c>
      <c r="L82" s="3" t="s">
        <v>7</v>
      </c>
      <c r="M82" s="11">
        <v>4.6899999999999997E-2</v>
      </c>
      <c r="N82" s="11">
        <v>8.1000000000000003E-2</v>
      </c>
      <c r="O82" s="12">
        <v>1299743.67</v>
      </c>
      <c r="P82" s="3" t="s">
        <v>7</v>
      </c>
      <c r="Q82" s="12">
        <v>0</v>
      </c>
      <c r="R82" s="12">
        <v>1040.57</v>
      </c>
      <c r="S82" s="3" t="s">
        <v>7</v>
      </c>
      <c r="T82" s="11">
        <v>1.5900000000000001E-2</v>
      </c>
      <c r="U82" s="11">
        <v>1.5E-3</v>
      </c>
      <c r="V82" s="3" t="s">
        <v>7</v>
      </c>
    </row>
    <row r="83" spans="1:22">
      <c r="A83" s="13" t="s">
        <v>7</v>
      </c>
      <c r="B83" s="13" t="s">
        <v>275</v>
      </c>
      <c r="C83" s="14">
        <v>1155951</v>
      </c>
      <c r="D83" s="13" t="s">
        <v>134</v>
      </c>
      <c r="E83" s="13" t="s">
        <v>7</v>
      </c>
      <c r="F83" s="14">
        <v>1742</v>
      </c>
      <c r="G83" s="13" t="s">
        <v>203</v>
      </c>
      <c r="H83" s="13" t="s">
        <v>211</v>
      </c>
      <c r="I83" s="13" t="s">
        <v>188</v>
      </c>
      <c r="J83" s="13" t="s">
        <v>7</v>
      </c>
      <c r="K83" s="16">
        <v>5.12</v>
      </c>
      <c r="L83" s="13" t="s">
        <v>92</v>
      </c>
      <c r="M83" s="15">
        <v>4.2999999999999997E-2</v>
      </c>
      <c r="N83" s="15">
        <v>4.3499999999999997E-2</v>
      </c>
      <c r="O83" s="16">
        <v>-7.0000000000000007E-2</v>
      </c>
      <c r="P83" s="16">
        <v>89.14</v>
      </c>
      <c r="Q83" s="16">
        <v>0</v>
      </c>
      <c r="R83" s="16">
        <v>0</v>
      </c>
      <c r="S83" s="15">
        <v>0</v>
      </c>
      <c r="T83" s="15">
        <v>0</v>
      </c>
      <c r="U83" s="15">
        <v>0</v>
      </c>
      <c r="V83" s="13" t="s">
        <v>7</v>
      </c>
    </row>
    <row r="84" spans="1:22">
      <c r="A84" s="13" t="s">
        <v>7</v>
      </c>
      <c r="B84" s="32" t="s">
        <v>276</v>
      </c>
      <c r="C84" s="14">
        <v>1141332</v>
      </c>
      <c r="D84" s="13" t="s">
        <v>134</v>
      </c>
      <c r="E84" s="13" t="s">
        <v>7</v>
      </c>
      <c r="F84" s="14">
        <v>515334662</v>
      </c>
      <c r="G84" s="13" t="s">
        <v>235</v>
      </c>
      <c r="H84" s="13" t="s">
        <v>213</v>
      </c>
      <c r="I84" s="13" t="s">
        <v>188</v>
      </c>
      <c r="J84" s="13" t="s">
        <v>7</v>
      </c>
      <c r="K84" s="16">
        <v>4.54</v>
      </c>
      <c r="L84" s="13" t="s">
        <v>92</v>
      </c>
      <c r="M84" s="15">
        <v>4.6899999999999997E-2</v>
      </c>
      <c r="N84" s="15">
        <v>8.1000000000000003E-2</v>
      </c>
      <c r="O84" s="16">
        <v>1299742.8</v>
      </c>
      <c r="P84" s="16">
        <v>80.06</v>
      </c>
      <c r="Q84" s="16">
        <v>0</v>
      </c>
      <c r="R84" s="16">
        <v>1040.57</v>
      </c>
      <c r="S84" s="15">
        <v>6.9999999999999999E-4</v>
      </c>
      <c r="T84" s="15">
        <v>1.5900000000000001E-2</v>
      </c>
      <c r="U84" s="15">
        <v>1.5E-3</v>
      </c>
      <c r="V84" s="13" t="s">
        <v>7</v>
      </c>
    </row>
    <row r="85" spans="1:22">
      <c r="A85" s="13" t="s">
        <v>7</v>
      </c>
      <c r="B85" s="32" t="s">
        <v>277</v>
      </c>
      <c r="C85" s="14">
        <v>1143593</v>
      </c>
      <c r="D85" s="13" t="s">
        <v>134</v>
      </c>
      <c r="E85" s="13" t="s">
        <v>7</v>
      </c>
      <c r="F85" s="14">
        <v>515334662</v>
      </c>
      <c r="G85" s="13" t="s">
        <v>235</v>
      </c>
      <c r="H85" s="13" t="s">
        <v>213</v>
      </c>
      <c r="I85" s="13" t="s">
        <v>188</v>
      </c>
      <c r="J85" s="13" t="s">
        <v>7</v>
      </c>
      <c r="K85" s="16">
        <v>4.75</v>
      </c>
      <c r="L85" s="13" t="s">
        <v>92</v>
      </c>
      <c r="M85" s="15">
        <v>4.6899999999999997E-2</v>
      </c>
      <c r="N85" s="15">
        <v>8.1000000000000003E-2</v>
      </c>
      <c r="O85" s="16">
        <v>0.94</v>
      </c>
      <c r="P85" s="16">
        <v>80.97</v>
      </c>
      <c r="Q85" s="16">
        <v>0</v>
      </c>
      <c r="R85" s="16">
        <v>0</v>
      </c>
      <c r="S85" s="15">
        <v>0</v>
      </c>
      <c r="T85" s="15">
        <v>0</v>
      </c>
      <c r="U85" s="15">
        <v>0</v>
      </c>
      <c r="V85" s="13" t="s">
        <v>7</v>
      </c>
    </row>
    <row r="86" spans="1:22">
      <c r="A86" s="3" t="s">
        <v>7</v>
      </c>
      <c r="B86" s="3" t="s">
        <v>278</v>
      </c>
      <c r="C86" s="3" t="s">
        <v>7</v>
      </c>
      <c r="D86" s="3" t="s">
        <v>7</v>
      </c>
      <c r="E86" s="3" t="s">
        <v>7</v>
      </c>
      <c r="F86" s="3" t="s">
        <v>7</v>
      </c>
      <c r="G86" s="3" t="s">
        <v>7</v>
      </c>
      <c r="H86" s="3" t="s">
        <v>7</v>
      </c>
      <c r="I86" s="3" t="s">
        <v>7</v>
      </c>
      <c r="J86" s="3" t="s">
        <v>7</v>
      </c>
      <c r="K86" s="12">
        <v>0</v>
      </c>
      <c r="L86" s="3" t="s">
        <v>7</v>
      </c>
      <c r="M86" s="11">
        <v>0</v>
      </c>
      <c r="N86" s="11">
        <v>0</v>
      </c>
      <c r="O86" s="12">
        <v>0</v>
      </c>
      <c r="P86" s="3" t="s">
        <v>7</v>
      </c>
      <c r="Q86" s="12">
        <v>0</v>
      </c>
      <c r="R86" s="12">
        <v>0</v>
      </c>
      <c r="S86" s="3" t="s">
        <v>7</v>
      </c>
      <c r="T86" s="11">
        <v>0</v>
      </c>
      <c r="U86" s="11">
        <v>0</v>
      </c>
      <c r="V86" s="3" t="s">
        <v>7</v>
      </c>
    </row>
    <row r="87" spans="1:22">
      <c r="A87" s="3" t="s">
        <v>7</v>
      </c>
      <c r="B87" s="3" t="s">
        <v>109</v>
      </c>
      <c r="C87" s="3" t="s">
        <v>7</v>
      </c>
      <c r="D87" s="3" t="s">
        <v>7</v>
      </c>
      <c r="E87" s="3" t="s">
        <v>7</v>
      </c>
      <c r="F87" s="3" t="s">
        <v>7</v>
      </c>
      <c r="G87" s="3" t="s">
        <v>7</v>
      </c>
      <c r="H87" s="3" t="s">
        <v>7</v>
      </c>
      <c r="I87" s="3" t="s">
        <v>7</v>
      </c>
      <c r="J87" s="3" t="s">
        <v>7</v>
      </c>
      <c r="K87" s="12">
        <v>8.02</v>
      </c>
      <c r="L87" s="3" t="s">
        <v>7</v>
      </c>
      <c r="M87" s="11">
        <v>5.33E-2</v>
      </c>
      <c r="N87" s="11">
        <v>0.03</v>
      </c>
      <c r="O87" s="12">
        <v>2043515</v>
      </c>
      <c r="P87" s="3" t="s">
        <v>7</v>
      </c>
      <c r="Q87" s="12">
        <v>0</v>
      </c>
      <c r="R87" s="12">
        <v>7785.18</v>
      </c>
      <c r="S87" s="3" t="s">
        <v>7</v>
      </c>
      <c r="T87" s="11">
        <v>0.11899999999999999</v>
      </c>
      <c r="U87" s="11">
        <v>1.15E-2</v>
      </c>
      <c r="V87" s="3" t="s">
        <v>7</v>
      </c>
    </row>
    <row r="88" spans="1:22">
      <c r="A88" s="3" t="s">
        <v>7</v>
      </c>
      <c r="B88" s="3" t="s">
        <v>167</v>
      </c>
      <c r="C88" s="3" t="s">
        <v>7</v>
      </c>
      <c r="D88" s="3" t="s">
        <v>7</v>
      </c>
      <c r="E88" s="3" t="s">
        <v>7</v>
      </c>
      <c r="F88" s="3" t="s">
        <v>7</v>
      </c>
      <c r="G88" s="3" t="s">
        <v>7</v>
      </c>
      <c r="H88" s="3" t="s">
        <v>7</v>
      </c>
      <c r="I88" s="3" t="s">
        <v>7</v>
      </c>
      <c r="J88" s="3" t="s">
        <v>7</v>
      </c>
      <c r="K88" s="12">
        <v>10.6</v>
      </c>
      <c r="L88" s="3" t="s">
        <v>7</v>
      </c>
      <c r="M88" s="11">
        <v>7.9000000000000001E-2</v>
      </c>
      <c r="N88" s="11">
        <v>3.7999999999999999E-2</v>
      </c>
      <c r="O88" s="12">
        <v>480000</v>
      </c>
      <c r="P88" s="3" t="s">
        <v>7</v>
      </c>
      <c r="Q88" s="12">
        <v>0</v>
      </c>
      <c r="R88" s="12">
        <v>2128.2800000000002</v>
      </c>
      <c r="S88" s="3" t="s">
        <v>7</v>
      </c>
      <c r="T88" s="11">
        <v>3.2500000000000001E-2</v>
      </c>
      <c r="U88" s="11">
        <v>3.0999999999999999E-3</v>
      </c>
      <c r="V88" s="3" t="s">
        <v>7</v>
      </c>
    </row>
    <row r="89" spans="1:22">
      <c r="A89" s="13" t="s">
        <v>7</v>
      </c>
      <c r="B89" s="13" t="s">
        <v>279</v>
      </c>
      <c r="C89" s="13" t="s">
        <v>280</v>
      </c>
      <c r="D89" s="13" t="s">
        <v>281</v>
      </c>
      <c r="E89" s="13" t="s">
        <v>282</v>
      </c>
      <c r="F89" s="14">
        <v>99189</v>
      </c>
      <c r="G89" s="13" t="s">
        <v>283</v>
      </c>
      <c r="H89" s="13" t="s">
        <v>284</v>
      </c>
      <c r="I89" s="13" t="s">
        <v>285</v>
      </c>
      <c r="J89" s="13" t="s">
        <v>7</v>
      </c>
      <c r="K89" s="16">
        <v>17.12</v>
      </c>
      <c r="L89" s="13" t="s">
        <v>48</v>
      </c>
      <c r="M89" s="15">
        <v>8.1000000000000003E-2</v>
      </c>
      <c r="N89" s="15">
        <v>5.6599999999999998E-2</v>
      </c>
      <c r="O89" s="16">
        <v>200000</v>
      </c>
      <c r="P89" s="16">
        <v>142.99</v>
      </c>
      <c r="Q89" s="16">
        <v>0</v>
      </c>
      <c r="R89" s="16">
        <v>919.41</v>
      </c>
      <c r="S89" s="15">
        <v>1.6000000000000001E-3</v>
      </c>
      <c r="T89" s="15">
        <v>1.4E-2</v>
      </c>
      <c r="U89" s="15">
        <v>1.4E-3</v>
      </c>
      <c r="V89" s="14">
        <v>60088804</v>
      </c>
    </row>
    <row r="90" spans="1:22">
      <c r="A90" s="13" t="s">
        <v>7</v>
      </c>
      <c r="B90" s="13" t="s">
        <v>286</v>
      </c>
      <c r="C90" s="13" t="s">
        <v>287</v>
      </c>
      <c r="D90" s="13" t="s">
        <v>288</v>
      </c>
      <c r="E90" s="13" t="s">
        <v>282</v>
      </c>
      <c r="F90" s="14">
        <v>99189</v>
      </c>
      <c r="G90" s="13" t="s">
        <v>283</v>
      </c>
      <c r="H90" s="13" t="s">
        <v>284</v>
      </c>
      <c r="I90" s="13" t="s">
        <v>285</v>
      </c>
      <c r="J90" s="13" t="s">
        <v>7</v>
      </c>
      <c r="K90" s="16">
        <v>5.64</v>
      </c>
      <c r="L90" s="13" t="s">
        <v>48</v>
      </c>
      <c r="M90" s="15">
        <v>7.7499999999999999E-2</v>
      </c>
      <c r="N90" s="15">
        <v>2.3900000000000001E-2</v>
      </c>
      <c r="O90" s="16">
        <v>280000</v>
      </c>
      <c r="P90" s="16">
        <v>134.29</v>
      </c>
      <c r="Q90" s="16">
        <v>0</v>
      </c>
      <c r="R90" s="16">
        <v>1208.8699999999999</v>
      </c>
      <c r="S90" s="15">
        <v>8.9999999999999998E-4</v>
      </c>
      <c r="T90" s="15">
        <v>1.8499999999999999E-2</v>
      </c>
      <c r="U90" s="15">
        <v>1.8E-3</v>
      </c>
      <c r="V90" s="14">
        <v>1077460</v>
      </c>
    </row>
    <row r="91" spans="1:22">
      <c r="A91" s="3" t="s">
        <v>7</v>
      </c>
      <c r="B91" s="3" t="s">
        <v>166</v>
      </c>
      <c r="C91" s="3" t="s">
        <v>7</v>
      </c>
      <c r="D91" s="3" t="s">
        <v>7</v>
      </c>
      <c r="E91" s="3" t="s">
        <v>7</v>
      </c>
      <c r="F91" s="3" t="s">
        <v>7</v>
      </c>
      <c r="G91" s="3" t="s">
        <v>7</v>
      </c>
      <c r="H91" s="3" t="s">
        <v>7</v>
      </c>
      <c r="I91" s="3" t="s">
        <v>7</v>
      </c>
      <c r="J91" s="3" t="s">
        <v>7</v>
      </c>
      <c r="K91" s="12">
        <v>7.05</v>
      </c>
      <c r="L91" s="3" t="s">
        <v>7</v>
      </c>
      <c r="M91" s="11">
        <v>4.3700000000000003E-2</v>
      </c>
      <c r="N91" s="11">
        <v>2.69E-2</v>
      </c>
      <c r="O91" s="12">
        <v>1563515</v>
      </c>
      <c r="P91" s="3" t="s">
        <v>7</v>
      </c>
      <c r="Q91" s="12">
        <v>0</v>
      </c>
      <c r="R91" s="12">
        <v>5656.89</v>
      </c>
      <c r="S91" s="3" t="s">
        <v>7</v>
      </c>
      <c r="T91" s="11">
        <v>8.6499999999999994E-2</v>
      </c>
      <c r="U91" s="11">
        <v>8.3999999999999995E-3</v>
      </c>
      <c r="V91" s="3" t="s">
        <v>7</v>
      </c>
    </row>
    <row r="92" spans="1:22">
      <c r="A92" s="13" t="s">
        <v>7</v>
      </c>
      <c r="B92" s="13" t="s">
        <v>289</v>
      </c>
      <c r="C92" s="13" t="s">
        <v>290</v>
      </c>
      <c r="D92" s="13" t="s">
        <v>281</v>
      </c>
      <c r="E92" s="13" t="s">
        <v>282</v>
      </c>
      <c r="F92" s="14">
        <v>99420</v>
      </c>
      <c r="G92" s="13" t="s">
        <v>291</v>
      </c>
      <c r="H92" s="13" t="s">
        <v>292</v>
      </c>
      <c r="I92" s="13" t="s">
        <v>293</v>
      </c>
      <c r="J92" s="13" t="s">
        <v>7</v>
      </c>
      <c r="K92" s="16">
        <v>4.83</v>
      </c>
      <c r="L92" s="13" t="s">
        <v>48</v>
      </c>
      <c r="M92" s="15">
        <v>4.3999999999999997E-2</v>
      </c>
      <c r="N92" s="15">
        <v>1.44E-2</v>
      </c>
      <c r="O92" s="16">
        <v>82000</v>
      </c>
      <c r="P92" s="16">
        <v>115.72</v>
      </c>
      <c r="Q92" s="16">
        <v>0</v>
      </c>
      <c r="R92" s="16">
        <v>305.07</v>
      </c>
      <c r="S92" s="15">
        <v>0</v>
      </c>
      <c r="T92" s="15">
        <v>4.7000000000000002E-3</v>
      </c>
      <c r="U92" s="15">
        <v>4.0000000000000002E-4</v>
      </c>
      <c r="V92" s="14">
        <v>60410651</v>
      </c>
    </row>
    <row r="93" spans="1:22">
      <c r="A93" s="13" t="s">
        <v>7</v>
      </c>
      <c r="B93" s="13" t="s">
        <v>294</v>
      </c>
      <c r="C93" s="13" t="s">
        <v>295</v>
      </c>
      <c r="D93" s="13" t="s">
        <v>281</v>
      </c>
      <c r="E93" s="13" t="s">
        <v>282</v>
      </c>
      <c r="F93" s="14">
        <v>98109</v>
      </c>
      <c r="G93" s="13" t="s">
        <v>296</v>
      </c>
      <c r="H93" s="13" t="s">
        <v>284</v>
      </c>
      <c r="I93" s="13" t="s">
        <v>285</v>
      </c>
      <c r="J93" s="13" t="s">
        <v>7</v>
      </c>
      <c r="K93" s="16">
        <v>5.47</v>
      </c>
      <c r="L93" s="13" t="s">
        <v>48</v>
      </c>
      <c r="M93" s="15">
        <v>4.7500000000000001E-2</v>
      </c>
      <c r="N93" s="15">
        <v>1.6899999999999998E-2</v>
      </c>
      <c r="O93" s="16">
        <v>82000</v>
      </c>
      <c r="P93" s="16">
        <v>119.61</v>
      </c>
      <c r="Q93" s="16">
        <v>0</v>
      </c>
      <c r="R93" s="16">
        <v>315.32</v>
      </c>
      <c r="S93" s="15">
        <v>1E-4</v>
      </c>
      <c r="T93" s="15">
        <v>4.7999999999999996E-3</v>
      </c>
      <c r="U93" s="15">
        <v>5.0000000000000001E-4</v>
      </c>
      <c r="V93" s="14">
        <v>62013495</v>
      </c>
    </row>
    <row r="94" spans="1:22">
      <c r="A94" s="13" t="s">
        <v>7</v>
      </c>
      <c r="B94" s="13" t="s">
        <v>297</v>
      </c>
      <c r="C94" s="13" t="s">
        <v>298</v>
      </c>
      <c r="D94" s="13" t="s">
        <v>281</v>
      </c>
      <c r="E94" s="13" t="s">
        <v>282</v>
      </c>
      <c r="F94" s="14">
        <v>93017</v>
      </c>
      <c r="G94" s="13" t="s">
        <v>299</v>
      </c>
      <c r="H94" s="13" t="s">
        <v>300</v>
      </c>
      <c r="I94" s="13" t="s">
        <v>293</v>
      </c>
      <c r="J94" s="13" t="s">
        <v>7</v>
      </c>
      <c r="K94" s="16">
        <v>5.81</v>
      </c>
      <c r="L94" s="13" t="s">
        <v>48</v>
      </c>
      <c r="M94" s="15">
        <v>5.5E-2</v>
      </c>
      <c r="N94" s="15">
        <v>3.73E-2</v>
      </c>
      <c r="O94" s="16">
        <v>120000</v>
      </c>
      <c r="P94" s="16">
        <v>91.31</v>
      </c>
      <c r="Q94" s="16">
        <v>0</v>
      </c>
      <c r="R94" s="16">
        <v>352.28</v>
      </c>
      <c r="S94" s="15">
        <v>2.0000000000000001E-4</v>
      </c>
      <c r="T94" s="15">
        <v>5.4000000000000003E-3</v>
      </c>
      <c r="U94" s="15">
        <v>5.0000000000000001E-4</v>
      </c>
      <c r="V94" s="14">
        <v>60414927</v>
      </c>
    </row>
    <row r="95" spans="1:22" ht="21.75">
      <c r="A95" s="13" t="s">
        <v>7</v>
      </c>
      <c r="B95" s="13" t="s">
        <v>301</v>
      </c>
      <c r="C95" s="13" t="s">
        <v>302</v>
      </c>
      <c r="D95" s="13" t="s">
        <v>281</v>
      </c>
      <c r="E95" s="13" t="s">
        <v>282</v>
      </c>
      <c r="F95" s="14">
        <v>97501</v>
      </c>
      <c r="G95" s="13" t="s">
        <v>303</v>
      </c>
      <c r="H95" s="13" t="s">
        <v>304</v>
      </c>
      <c r="I95" s="13" t="s">
        <v>285</v>
      </c>
      <c r="J95" s="13" t="s">
        <v>7</v>
      </c>
      <c r="K95" s="16">
        <v>13.06</v>
      </c>
      <c r="L95" s="13" t="s">
        <v>48</v>
      </c>
      <c r="M95" s="15">
        <v>6.6199999999999995E-2</v>
      </c>
      <c r="N95" s="15">
        <v>4.5699999999999998E-2</v>
      </c>
      <c r="O95" s="16">
        <v>100000</v>
      </c>
      <c r="P95" s="16">
        <v>132.6</v>
      </c>
      <c r="Q95" s="16">
        <v>0</v>
      </c>
      <c r="R95" s="16">
        <v>426.29</v>
      </c>
      <c r="S95" s="15">
        <v>2.9999999999999997E-4</v>
      </c>
      <c r="T95" s="15">
        <v>6.4999999999999997E-3</v>
      </c>
      <c r="U95" s="15">
        <v>5.9999999999999995E-4</v>
      </c>
      <c r="V95" s="14">
        <v>60383387</v>
      </c>
    </row>
    <row r="96" spans="1:22">
      <c r="A96" s="13" t="s">
        <v>7</v>
      </c>
      <c r="B96" s="13" t="s">
        <v>305</v>
      </c>
      <c r="C96" s="13" t="s">
        <v>306</v>
      </c>
      <c r="D96" s="13" t="s">
        <v>154</v>
      </c>
      <c r="E96" s="13" t="s">
        <v>282</v>
      </c>
      <c r="F96" s="14">
        <v>94155</v>
      </c>
      <c r="G96" s="13" t="s">
        <v>296</v>
      </c>
      <c r="H96" s="13" t="s">
        <v>307</v>
      </c>
      <c r="I96" s="13" t="s">
        <v>308</v>
      </c>
      <c r="J96" s="13" t="s">
        <v>7</v>
      </c>
      <c r="K96" s="16">
        <v>7.65</v>
      </c>
      <c r="L96" s="13" t="s">
        <v>48</v>
      </c>
      <c r="M96" s="15">
        <v>4.3700000000000003E-2</v>
      </c>
      <c r="N96" s="15">
        <v>2.0500000000000001E-2</v>
      </c>
      <c r="O96" s="16">
        <v>495000</v>
      </c>
      <c r="P96" s="16">
        <v>120.63</v>
      </c>
      <c r="Q96" s="16">
        <v>0</v>
      </c>
      <c r="R96" s="16">
        <v>1919.79</v>
      </c>
      <c r="S96" s="15">
        <v>6.9999999999999999E-4</v>
      </c>
      <c r="T96" s="15">
        <v>2.93E-2</v>
      </c>
      <c r="U96" s="15">
        <v>2.8E-3</v>
      </c>
      <c r="V96" s="14">
        <v>72560311</v>
      </c>
    </row>
    <row r="97" spans="1:22">
      <c r="A97" s="13" t="s">
        <v>7</v>
      </c>
      <c r="B97" s="13" t="s">
        <v>309</v>
      </c>
      <c r="C97" s="13" t="s">
        <v>310</v>
      </c>
      <c r="D97" s="13" t="s">
        <v>281</v>
      </c>
      <c r="E97" s="13" t="s">
        <v>282</v>
      </c>
      <c r="F97" s="14">
        <v>93028</v>
      </c>
      <c r="G97" s="13" t="s">
        <v>311</v>
      </c>
      <c r="H97" s="13" t="s">
        <v>304</v>
      </c>
      <c r="I97" s="13" t="s">
        <v>285</v>
      </c>
      <c r="J97" s="13" t="s">
        <v>7</v>
      </c>
      <c r="K97" s="16">
        <v>4.93</v>
      </c>
      <c r="L97" s="13" t="s">
        <v>48</v>
      </c>
      <c r="M97" s="15">
        <v>4.2500000000000003E-2</v>
      </c>
      <c r="N97" s="15">
        <v>3.0599999999999999E-2</v>
      </c>
      <c r="O97" s="16">
        <v>37000</v>
      </c>
      <c r="P97" s="16">
        <v>107.21</v>
      </c>
      <c r="Q97" s="16">
        <v>0</v>
      </c>
      <c r="R97" s="16">
        <v>127.53</v>
      </c>
      <c r="S97" s="15">
        <v>0</v>
      </c>
      <c r="T97" s="15">
        <v>1.9E-3</v>
      </c>
      <c r="U97" s="15">
        <v>2.0000000000000001E-4</v>
      </c>
      <c r="V97" s="14">
        <v>60414844</v>
      </c>
    </row>
    <row r="98" spans="1:22">
      <c r="A98" s="13" t="s">
        <v>7</v>
      </c>
      <c r="B98" s="13" t="s">
        <v>312</v>
      </c>
      <c r="C98" s="13" t="s">
        <v>313</v>
      </c>
      <c r="D98" s="13" t="s">
        <v>281</v>
      </c>
      <c r="E98" s="13" t="s">
        <v>282</v>
      </c>
      <c r="F98" s="14">
        <v>99121</v>
      </c>
      <c r="G98" s="13" t="s">
        <v>296</v>
      </c>
      <c r="H98" s="13" t="s">
        <v>314</v>
      </c>
      <c r="I98" s="13" t="s">
        <v>285</v>
      </c>
      <c r="J98" s="13" t="s">
        <v>7</v>
      </c>
      <c r="K98" s="16">
        <v>3.12</v>
      </c>
      <c r="L98" s="13" t="s">
        <v>48</v>
      </c>
      <c r="M98" s="15">
        <v>6.25E-2</v>
      </c>
      <c r="N98" s="15">
        <v>3.44E-2</v>
      </c>
      <c r="O98" s="16">
        <v>68000</v>
      </c>
      <c r="P98" s="16">
        <v>112.67</v>
      </c>
      <c r="Q98" s="16">
        <v>0</v>
      </c>
      <c r="R98" s="16">
        <v>246.32</v>
      </c>
      <c r="S98" s="15">
        <v>0</v>
      </c>
      <c r="T98" s="15">
        <v>3.8E-3</v>
      </c>
      <c r="U98" s="15">
        <v>4.0000000000000002E-4</v>
      </c>
      <c r="V98" s="14">
        <v>62009287</v>
      </c>
    </row>
    <row r="99" spans="1:22">
      <c r="A99" s="13" t="s">
        <v>7</v>
      </c>
      <c r="B99" s="13" t="s">
        <v>315</v>
      </c>
      <c r="C99" s="13" t="s">
        <v>316</v>
      </c>
      <c r="D99" s="13" t="s">
        <v>154</v>
      </c>
      <c r="E99" s="13" t="s">
        <v>282</v>
      </c>
      <c r="F99" s="14">
        <v>96002</v>
      </c>
      <c r="G99" s="13" t="s">
        <v>296</v>
      </c>
      <c r="H99" s="13" t="s">
        <v>317</v>
      </c>
      <c r="I99" s="13" t="s">
        <v>285</v>
      </c>
      <c r="J99" s="13" t="s">
        <v>7</v>
      </c>
      <c r="K99" s="16">
        <v>6.61</v>
      </c>
      <c r="L99" s="13" t="s">
        <v>48</v>
      </c>
      <c r="M99" s="15">
        <v>3.3700000000000001E-2</v>
      </c>
      <c r="N99" s="15">
        <v>2.9600000000000001E-2</v>
      </c>
      <c r="O99" s="16">
        <v>579515</v>
      </c>
      <c r="P99" s="16">
        <v>105.43</v>
      </c>
      <c r="Q99" s="16">
        <v>0</v>
      </c>
      <c r="R99" s="16">
        <v>1964.28</v>
      </c>
      <c r="S99" s="15">
        <v>6.9999999999999999E-4</v>
      </c>
      <c r="T99" s="15">
        <v>0.03</v>
      </c>
      <c r="U99" s="15">
        <v>2.8999999999999998E-3</v>
      </c>
      <c r="V99" s="14">
        <v>72481781</v>
      </c>
    </row>
    <row r="100" spans="1:22">
      <c r="A100" s="8" t="s">
        <v>7</v>
      </c>
      <c r="B100" s="8" t="s">
        <v>111</v>
      </c>
      <c r="C100" s="8" t="s">
        <v>7</v>
      </c>
      <c r="D100" s="8" t="s">
        <v>7</v>
      </c>
      <c r="E100" s="8" t="s">
        <v>7</v>
      </c>
      <c r="F100" s="8" t="s">
        <v>7</v>
      </c>
      <c r="G100" s="8" t="s">
        <v>7</v>
      </c>
      <c r="H100" s="8" t="s">
        <v>7</v>
      </c>
      <c r="I100" s="8" t="s">
        <v>7</v>
      </c>
      <c r="J100" s="8" t="s">
        <v>7</v>
      </c>
      <c r="K100" s="8" t="s">
        <v>7</v>
      </c>
      <c r="L100" s="8" t="s">
        <v>7</v>
      </c>
      <c r="M100" s="8" t="s">
        <v>7</v>
      </c>
      <c r="N100" s="8" t="s">
        <v>7</v>
      </c>
      <c r="O100" s="8" t="s">
        <v>7</v>
      </c>
      <c r="P100" s="8" t="s">
        <v>7</v>
      </c>
      <c r="Q100" s="8" t="s">
        <v>7</v>
      </c>
      <c r="R100" s="8" t="s">
        <v>7</v>
      </c>
      <c r="S100" s="8" t="s">
        <v>7</v>
      </c>
      <c r="T100" s="8" t="s">
        <v>7</v>
      </c>
      <c r="U100" s="8" t="s">
        <v>7</v>
      </c>
      <c r="V100" s="8" t="s">
        <v>7</v>
      </c>
    </row>
    <row r="101" spans="1:22">
      <c r="A101" s="8" t="s">
        <v>7</v>
      </c>
      <c r="B101" s="8" t="s">
        <v>156</v>
      </c>
      <c r="C101" s="8" t="s">
        <v>7</v>
      </c>
      <c r="D101" s="8" t="s">
        <v>7</v>
      </c>
      <c r="E101" s="8" t="s">
        <v>7</v>
      </c>
      <c r="F101" s="8" t="s">
        <v>7</v>
      </c>
      <c r="G101" s="8" t="s">
        <v>7</v>
      </c>
      <c r="H101" s="8" t="s">
        <v>7</v>
      </c>
      <c r="I101" s="8" t="s">
        <v>7</v>
      </c>
      <c r="J101" s="8" t="s">
        <v>7</v>
      </c>
      <c r="K101" s="8" t="s">
        <v>7</v>
      </c>
      <c r="L101" s="8" t="s">
        <v>7</v>
      </c>
      <c r="M101" s="8" t="s">
        <v>7</v>
      </c>
      <c r="N101" s="8" t="s">
        <v>7</v>
      </c>
      <c r="O101" s="8" t="s">
        <v>7</v>
      </c>
      <c r="P101" s="8" t="s">
        <v>7</v>
      </c>
      <c r="Q101" s="8" t="s">
        <v>7</v>
      </c>
      <c r="R101" s="8" t="s">
        <v>7</v>
      </c>
      <c r="S101" s="8" t="s">
        <v>7</v>
      </c>
      <c r="T101" s="8" t="s">
        <v>7</v>
      </c>
      <c r="U101" s="8" t="s">
        <v>7</v>
      </c>
      <c r="V101" s="8" t="s">
        <v>7</v>
      </c>
    </row>
    <row r="102" spans="1:22">
      <c r="A102" s="7" t="s">
        <v>169</v>
      </c>
      <c r="B102" s="7" t="s">
        <v>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0"/>
  <sheetViews>
    <sheetView rightToLeft="1" topLeftCell="D1" workbookViewId="0"/>
  </sheetViews>
  <sheetFormatPr defaultRowHeight="14.25"/>
  <cols>
    <col min="1" max="1" width="2" customWidth="1"/>
    <col min="2" max="2" width="36" customWidth="1"/>
    <col min="3" max="3" width="15" customWidth="1"/>
    <col min="4" max="5" width="11" customWidth="1"/>
    <col min="6" max="6" width="12" customWidth="1"/>
    <col min="7" max="7" width="42" customWidth="1"/>
    <col min="8" max="8" width="16" customWidth="1"/>
    <col min="9" max="11" width="14" customWidth="1"/>
    <col min="12" max="12" width="12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1:16">
      <c r="B1" s="7" t="s">
        <v>0</v>
      </c>
      <c r="C1" s="7" t="s">
        <v>1</v>
      </c>
    </row>
    <row r="2" spans="1:16">
      <c r="B2" s="7" t="s">
        <v>2</v>
      </c>
      <c r="C2" s="7" t="s">
        <v>3</v>
      </c>
    </row>
    <row r="3" spans="1:16">
      <c r="B3" s="7" t="s">
        <v>4</v>
      </c>
      <c r="C3" s="7" t="s">
        <v>5</v>
      </c>
    </row>
    <row r="4" spans="1:16">
      <c r="B4" s="7" t="s">
        <v>6</v>
      </c>
      <c r="C4" s="7">
        <v>9930</v>
      </c>
    </row>
    <row r="5" spans="1:16">
      <c r="B5" s="7" t="s">
        <v>7</v>
      </c>
      <c r="C5" s="7" t="s">
        <v>7</v>
      </c>
    </row>
    <row r="6" spans="1:16">
      <c r="A6" s="1" t="s">
        <v>7</v>
      </c>
      <c r="B6" s="1" t="s">
        <v>112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1:16">
      <c r="A7" s="1" t="s">
        <v>7</v>
      </c>
      <c r="B7" s="1" t="s">
        <v>318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</row>
    <row r="8" spans="1:16">
      <c r="A8" s="1" t="s">
        <v>7</v>
      </c>
      <c r="B8" s="1" t="s">
        <v>67</v>
      </c>
      <c r="C8" s="1" t="s">
        <v>68</v>
      </c>
      <c r="D8" s="1" t="s">
        <v>114</v>
      </c>
      <c r="E8" s="1" t="s">
        <v>158</v>
      </c>
      <c r="F8" s="1" t="s">
        <v>69</v>
      </c>
      <c r="G8" s="1" t="s">
        <v>159</v>
      </c>
      <c r="H8" s="1" t="s">
        <v>72</v>
      </c>
      <c r="I8" s="1" t="s">
        <v>117</v>
      </c>
      <c r="J8" s="1" t="s">
        <v>118</v>
      </c>
      <c r="K8" s="1" t="s">
        <v>319</v>
      </c>
      <c r="L8" s="1" t="s">
        <v>75</v>
      </c>
      <c r="M8" s="1" t="s">
        <v>120</v>
      </c>
      <c r="N8" s="1" t="s">
        <v>76</v>
      </c>
      <c r="O8" s="1" t="s">
        <v>121</v>
      </c>
      <c r="P8" s="1" t="s">
        <v>7</v>
      </c>
    </row>
    <row r="9" spans="1:16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123</v>
      </c>
      <c r="J9" s="1" t="s">
        <v>124</v>
      </c>
      <c r="K9" s="1" t="s">
        <v>11</v>
      </c>
      <c r="L9" s="1" t="s">
        <v>11</v>
      </c>
      <c r="M9" s="1" t="s">
        <v>12</v>
      </c>
      <c r="N9" s="1" t="s">
        <v>12</v>
      </c>
      <c r="O9" s="1" t="s">
        <v>12</v>
      </c>
      <c r="P9" s="1" t="s">
        <v>7</v>
      </c>
    </row>
    <row r="10" spans="1:16">
      <c r="A10" s="1" t="s">
        <v>7</v>
      </c>
      <c r="B10" s="1" t="s">
        <v>7</v>
      </c>
      <c r="C10" s="1" t="s">
        <v>13</v>
      </c>
      <c r="D10" s="1" t="s">
        <v>14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125</v>
      </c>
      <c r="N10" s="1" t="s">
        <v>126</v>
      </c>
      <c r="O10" s="1" t="s">
        <v>127</v>
      </c>
      <c r="P10" s="1" t="s">
        <v>7</v>
      </c>
    </row>
    <row r="11" spans="1:16">
      <c r="A11" s="8" t="s">
        <v>7</v>
      </c>
      <c r="B11" s="8" t="s">
        <v>320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10">
        <v>2752238.43</v>
      </c>
      <c r="J11" s="8" t="s">
        <v>7</v>
      </c>
      <c r="K11" s="10">
        <v>45.86</v>
      </c>
      <c r="L11" s="10">
        <v>119494.27</v>
      </c>
      <c r="M11" s="8" t="s">
        <v>7</v>
      </c>
      <c r="N11" s="9">
        <v>1</v>
      </c>
      <c r="O11" s="9">
        <v>0.17680000000000001</v>
      </c>
      <c r="P11" s="8" t="s">
        <v>7</v>
      </c>
    </row>
    <row r="12" spans="1:16">
      <c r="A12" s="3" t="s">
        <v>7</v>
      </c>
      <c r="B12" s="3" t="s">
        <v>87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12">
        <v>2445639.4300000002</v>
      </c>
      <c r="J12" s="3" t="s">
        <v>7</v>
      </c>
      <c r="K12" s="12">
        <v>14.87</v>
      </c>
      <c r="L12" s="12">
        <v>45748.33</v>
      </c>
      <c r="M12" s="3" t="s">
        <v>7</v>
      </c>
      <c r="N12" s="11">
        <v>0.38279999999999997</v>
      </c>
      <c r="O12" s="11">
        <v>6.7699999999999996E-2</v>
      </c>
      <c r="P12" s="3" t="s">
        <v>7</v>
      </c>
    </row>
    <row r="13" spans="1:16">
      <c r="A13" s="3" t="s">
        <v>7</v>
      </c>
      <c r="B13" s="3" t="s">
        <v>321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12">
        <v>1266445.1100000001</v>
      </c>
      <c r="J13" s="3" t="s">
        <v>7</v>
      </c>
      <c r="K13" s="12">
        <v>4.3499999999999996</v>
      </c>
      <c r="L13" s="12">
        <v>30539.41</v>
      </c>
      <c r="M13" s="3" t="s">
        <v>7</v>
      </c>
      <c r="N13" s="17">
        <v>0.25559999999999999</v>
      </c>
      <c r="O13" s="17">
        <v>4.5199999999999997E-2</v>
      </c>
      <c r="P13" s="3" t="s">
        <v>7</v>
      </c>
    </row>
    <row r="14" spans="1:16">
      <c r="A14" s="13" t="s">
        <v>7</v>
      </c>
      <c r="B14" s="13" t="s">
        <v>322</v>
      </c>
      <c r="C14" s="14">
        <v>1091065</v>
      </c>
      <c r="D14" s="13" t="s">
        <v>134</v>
      </c>
      <c r="E14" s="13" t="s">
        <v>7</v>
      </c>
      <c r="F14" s="14">
        <v>511527202</v>
      </c>
      <c r="G14" s="13" t="s">
        <v>323</v>
      </c>
      <c r="H14" s="13" t="s">
        <v>92</v>
      </c>
      <c r="I14" s="16">
        <v>5050.9799999999996</v>
      </c>
      <c r="J14" s="16">
        <v>4828</v>
      </c>
      <c r="K14" s="16">
        <v>0</v>
      </c>
      <c r="L14" s="16">
        <v>243.86</v>
      </c>
      <c r="M14" s="15">
        <v>0</v>
      </c>
      <c r="N14" s="15">
        <v>2E-3</v>
      </c>
      <c r="O14" s="15">
        <v>4.0000000000000002E-4</v>
      </c>
      <c r="P14" s="13" t="s">
        <v>7</v>
      </c>
    </row>
    <row r="15" spans="1:16">
      <c r="A15" s="13" t="s">
        <v>7</v>
      </c>
      <c r="B15" s="13" t="s">
        <v>324</v>
      </c>
      <c r="C15" s="14">
        <v>1081124</v>
      </c>
      <c r="D15" s="13" t="s">
        <v>134</v>
      </c>
      <c r="E15" s="13" t="s">
        <v>7</v>
      </c>
      <c r="F15" s="14">
        <v>520043027</v>
      </c>
      <c r="G15" s="13" t="s">
        <v>325</v>
      </c>
      <c r="H15" s="13" t="s">
        <v>92</v>
      </c>
      <c r="I15" s="16">
        <v>2972</v>
      </c>
      <c r="J15" s="16">
        <v>42310</v>
      </c>
      <c r="K15" s="16">
        <v>4.3499999999999996</v>
      </c>
      <c r="L15" s="16">
        <v>1261.8</v>
      </c>
      <c r="M15" s="15">
        <v>1E-4</v>
      </c>
      <c r="N15" s="15">
        <v>1.06E-2</v>
      </c>
      <c r="O15" s="15">
        <v>1.9E-3</v>
      </c>
      <c r="P15" s="13" t="s">
        <v>7</v>
      </c>
    </row>
    <row r="16" spans="1:16">
      <c r="A16" s="13" t="s">
        <v>7</v>
      </c>
      <c r="B16" s="13" t="s">
        <v>326</v>
      </c>
      <c r="C16" s="14">
        <v>1134402</v>
      </c>
      <c r="D16" s="13" t="s">
        <v>134</v>
      </c>
      <c r="E16" s="13" t="s">
        <v>7</v>
      </c>
      <c r="F16" s="14">
        <v>880326081</v>
      </c>
      <c r="G16" s="13" t="s">
        <v>262</v>
      </c>
      <c r="H16" s="13" t="s">
        <v>92</v>
      </c>
      <c r="I16" s="16">
        <v>0.87</v>
      </c>
      <c r="J16" s="16">
        <v>29350</v>
      </c>
      <c r="K16" s="16">
        <v>0</v>
      </c>
      <c r="L16" s="16">
        <v>0.25</v>
      </c>
      <c r="M16" s="15">
        <v>0</v>
      </c>
      <c r="N16" s="15">
        <v>0</v>
      </c>
      <c r="O16" s="15">
        <v>0</v>
      </c>
      <c r="P16" s="13" t="s">
        <v>7</v>
      </c>
    </row>
    <row r="17" spans="1:16">
      <c r="A17" s="13" t="s">
        <v>7</v>
      </c>
      <c r="B17" s="13" t="s">
        <v>327</v>
      </c>
      <c r="C17" s="14">
        <v>1123355</v>
      </c>
      <c r="D17" s="13" t="s">
        <v>134</v>
      </c>
      <c r="E17" s="13" t="s">
        <v>7</v>
      </c>
      <c r="F17" s="14">
        <v>513901371</v>
      </c>
      <c r="G17" s="13" t="s">
        <v>262</v>
      </c>
      <c r="H17" s="13" t="s">
        <v>92</v>
      </c>
      <c r="I17" s="16">
        <v>74268</v>
      </c>
      <c r="J17" s="16">
        <v>1466</v>
      </c>
      <c r="K17" s="16">
        <v>0</v>
      </c>
      <c r="L17" s="16">
        <v>1088.77</v>
      </c>
      <c r="M17" s="15">
        <v>1E-4</v>
      </c>
      <c r="N17" s="15">
        <v>9.1000000000000004E-3</v>
      </c>
      <c r="O17" s="15">
        <v>1.6000000000000001E-3</v>
      </c>
      <c r="P17" s="13" t="s">
        <v>7</v>
      </c>
    </row>
    <row r="18" spans="1:16">
      <c r="A18" s="13" t="s">
        <v>7</v>
      </c>
      <c r="B18" s="13" t="s">
        <v>328</v>
      </c>
      <c r="C18" s="14">
        <v>445015</v>
      </c>
      <c r="D18" s="13" t="s">
        <v>134</v>
      </c>
      <c r="E18" s="13" t="s">
        <v>7</v>
      </c>
      <c r="F18" s="14">
        <v>520039413</v>
      </c>
      <c r="G18" s="13" t="s">
        <v>249</v>
      </c>
      <c r="H18" s="13" t="s">
        <v>92</v>
      </c>
      <c r="I18" s="16">
        <v>5173</v>
      </c>
      <c r="J18" s="16">
        <v>7269</v>
      </c>
      <c r="K18" s="16">
        <v>0</v>
      </c>
      <c r="L18" s="16">
        <v>376.02</v>
      </c>
      <c r="M18" s="15">
        <v>1E-4</v>
      </c>
      <c r="N18" s="15">
        <v>3.0999999999999999E-3</v>
      </c>
      <c r="O18" s="15">
        <v>5.9999999999999995E-4</v>
      </c>
      <c r="P18" s="13" t="s">
        <v>7</v>
      </c>
    </row>
    <row r="19" spans="1:16">
      <c r="A19" s="13" t="s">
        <v>7</v>
      </c>
      <c r="B19" s="13" t="s">
        <v>329</v>
      </c>
      <c r="C19" s="14">
        <v>273011</v>
      </c>
      <c r="D19" s="13" t="s">
        <v>134</v>
      </c>
      <c r="E19" s="13" t="s">
        <v>7</v>
      </c>
      <c r="F19" s="14">
        <v>520036872</v>
      </c>
      <c r="G19" s="13" t="s">
        <v>330</v>
      </c>
      <c r="H19" s="13" t="s">
        <v>92</v>
      </c>
      <c r="I19" s="16">
        <v>2698.18</v>
      </c>
      <c r="J19" s="16">
        <v>90000</v>
      </c>
      <c r="K19" s="16">
        <v>0</v>
      </c>
      <c r="L19" s="16">
        <v>2428.36</v>
      </c>
      <c r="M19" s="15">
        <v>0</v>
      </c>
      <c r="N19" s="15">
        <v>2.0299999999999999E-2</v>
      </c>
      <c r="O19" s="15">
        <v>3.5999999999999999E-3</v>
      </c>
      <c r="P19" s="13" t="s">
        <v>7</v>
      </c>
    </row>
    <row r="20" spans="1:16">
      <c r="A20" s="13" t="s">
        <v>7</v>
      </c>
      <c r="B20" s="13" t="s">
        <v>331</v>
      </c>
      <c r="C20" s="14">
        <v>1130699</v>
      </c>
      <c r="D20" s="13" t="s">
        <v>134</v>
      </c>
      <c r="E20" s="13" t="s">
        <v>7</v>
      </c>
      <c r="F20" s="14">
        <v>529592</v>
      </c>
      <c r="G20" s="13" t="s">
        <v>332</v>
      </c>
      <c r="H20" s="13" t="s">
        <v>92</v>
      </c>
      <c r="I20" s="16">
        <v>0.3</v>
      </c>
      <c r="J20" s="16">
        <v>14360</v>
      </c>
      <c r="K20" s="16">
        <v>0</v>
      </c>
      <c r="L20" s="16">
        <v>0.04</v>
      </c>
      <c r="M20" s="15">
        <v>0</v>
      </c>
      <c r="N20" s="15">
        <v>0</v>
      </c>
      <c r="O20" s="15">
        <v>0</v>
      </c>
      <c r="P20" s="13" t="s">
        <v>7</v>
      </c>
    </row>
    <row r="21" spans="1:16">
      <c r="A21" s="13" t="s">
        <v>7</v>
      </c>
      <c r="B21" s="13" t="s">
        <v>333</v>
      </c>
      <c r="C21" s="14">
        <v>777037</v>
      </c>
      <c r="D21" s="13" t="s">
        <v>134</v>
      </c>
      <c r="E21" s="13" t="s">
        <v>7</v>
      </c>
      <c r="F21" s="14">
        <v>520022732</v>
      </c>
      <c r="G21" s="13" t="s">
        <v>198</v>
      </c>
      <c r="H21" s="13" t="s">
        <v>92</v>
      </c>
      <c r="I21" s="16">
        <v>87665</v>
      </c>
      <c r="J21" s="16">
        <v>2480</v>
      </c>
      <c r="K21" s="16">
        <v>0</v>
      </c>
      <c r="L21" s="16">
        <v>2174.09</v>
      </c>
      <c r="M21" s="15">
        <v>4.0000000000000002E-4</v>
      </c>
      <c r="N21" s="15">
        <v>1.8200000000000001E-2</v>
      </c>
      <c r="O21" s="15">
        <v>3.2000000000000002E-3</v>
      </c>
      <c r="P21" s="13" t="s">
        <v>7</v>
      </c>
    </row>
    <row r="22" spans="1:16">
      <c r="A22" s="13" t="s">
        <v>7</v>
      </c>
      <c r="B22" s="13" t="s">
        <v>334</v>
      </c>
      <c r="C22" s="14">
        <v>230011</v>
      </c>
      <c r="D22" s="13" t="s">
        <v>134</v>
      </c>
      <c r="E22" s="13" t="s">
        <v>7</v>
      </c>
      <c r="F22" s="14">
        <v>520031931</v>
      </c>
      <c r="G22" s="13" t="s">
        <v>243</v>
      </c>
      <c r="H22" s="13" t="s">
        <v>92</v>
      </c>
      <c r="I22" s="16">
        <v>89924.160000000003</v>
      </c>
      <c r="J22" s="16">
        <v>319.89999999999998</v>
      </c>
      <c r="K22" s="16">
        <v>0</v>
      </c>
      <c r="L22" s="16">
        <v>287.67</v>
      </c>
      <c r="M22" s="15">
        <v>0</v>
      </c>
      <c r="N22" s="15">
        <v>2.3999999999999998E-3</v>
      </c>
      <c r="O22" s="15">
        <v>4.0000000000000002E-4</v>
      </c>
      <c r="P22" s="13" t="s">
        <v>7</v>
      </c>
    </row>
    <row r="23" spans="1:16">
      <c r="A23" s="13" t="s">
        <v>7</v>
      </c>
      <c r="B23" s="13" t="s">
        <v>335</v>
      </c>
      <c r="C23" s="14">
        <v>1095835</v>
      </c>
      <c r="D23" s="13" t="s">
        <v>134</v>
      </c>
      <c r="E23" s="13" t="s">
        <v>7</v>
      </c>
      <c r="F23" s="14">
        <v>511659401</v>
      </c>
      <c r="G23" s="13" t="s">
        <v>183</v>
      </c>
      <c r="H23" s="13" t="s">
        <v>92</v>
      </c>
      <c r="I23" s="16">
        <v>0.52</v>
      </c>
      <c r="J23" s="16">
        <v>4870</v>
      </c>
      <c r="K23" s="16">
        <v>0</v>
      </c>
      <c r="L23" s="16">
        <v>0.02</v>
      </c>
      <c r="M23" s="15">
        <v>0</v>
      </c>
      <c r="N23" s="15">
        <v>0</v>
      </c>
      <c r="O23" s="15">
        <v>0</v>
      </c>
      <c r="P23" s="13" t="s">
        <v>7</v>
      </c>
    </row>
    <row r="24" spans="1:16">
      <c r="A24" s="13" t="s">
        <v>7</v>
      </c>
      <c r="B24" s="13" t="s">
        <v>336</v>
      </c>
      <c r="C24" s="14">
        <v>390013</v>
      </c>
      <c r="D24" s="13" t="s">
        <v>134</v>
      </c>
      <c r="E24" s="13" t="s">
        <v>7</v>
      </c>
      <c r="F24" s="14">
        <v>520038506</v>
      </c>
      <c r="G24" s="13" t="s">
        <v>183</v>
      </c>
      <c r="H24" s="13" t="s">
        <v>92</v>
      </c>
      <c r="I24" s="16">
        <v>51001</v>
      </c>
      <c r="J24" s="16">
        <v>4490</v>
      </c>
      <c r="K24" s="16">
        <v>0</v>
      </c>
      <c r="L24" s="16">
        <v>2289.94</v>
      </c>
      <c r="M24" s="15">
        <v>2.9999999999999997E-4</v>
      </c>
      <c r="N24" s="15">
        <v>1.9199999999999998E-2</v>
      </c>
      <c r="O24" s="15">
        <v>3.3999999999999998E-3</v>
      </c>
      <c r="P24" s="13" t="s">
        <v>7</v>
      </c>
    </row>
    <row r="25" spans="1:16">
      <c r="A25" s="13" t="s">
        <v>7</v>
      </c>
      <c r="B25" s="13" t="s">
        <v>337</v>
      </c>
      <c r="C25" s="14">
        <v>1097278</v>
      </c>
      <c r="D25" s="13" t="s">
        <v>134</v>
      </c>
      <c r="E25" s="13" t="s">
        <v>7</v>
      </c>
      <c r="F25" s="14">
        <v>520026683</v>
      </c>
      <c r="G25" s="13" t="s">
        <v>183</v>
      </c>
      <c r="H25" s="13" t="s">
        <v>92</v>
      </c>
      <c r="I25" s="16">
        <v>45001</v>
      </c>
      <c r="J25" s="16">
        <v>1799</v>
      </c>
      <c r="K25" s="16">
        <v>0</v>
      </c>
      <c r="L25" s="16">
        <v>809.57</v>
      </c>
      <c r="M25" s="15">
        <v>1E-4</v>
      </c>
      <c r="N25" s="15">
        <v>6.7999999999999996E-3</v>
      </c>
      <c r="O25" s="15">
        <v>1.1999999999999999E-3</v>
      </c>
      <c r="P25" s="13" t="s">
        <v>7</v>
      </c>
    </row>
    <row r="26" spans="1:16">
      <c r="A26" s="13" t="s">
        <v>7</v>
      </c>
      <c r="B26" s="13" t="s">
        <v>338</v>
      </c>
      <c r="C26" s="14">
        <v>226019</v>
      </c>
      <c r="D26" s="13" t="s">
        <v>134</v>
      </c>
      <c r="E26" s="13" t="s">
        <v>7</v>
      </c>
      <c r="F26" s="14">
        <v>520024126</v>
      </c>
      <c r="G26" s="13" t="s">
        <v>183</v>
      </c>
      <c r="H26" s="13" t="s">
        <v>92</v>
      </c>
      <c r="I26" s="16">
        <v>44973.16</v>
      </c>
      <c r="J26" s="16">
        <v>828</v>
      </c>
      <c r="K26" s="16">
        <v>0</v>
      </c>
      <c r="L26" s="16">
        <v>372.38</v>
      </c>
      <c r="M26" s="15">
        <v>0</v>
      </c>
      <c r="N26" s="15">
        <v>3.0999999999999999E-3</v>
      </c>
      <c r="O26" s="15">
        <v>5.0000000000000001E-4</v>
      </c>
      <c r="P26" s="13" t="s">
        <v>7</v>
      </c>
    </row>
    <row r="27" spans="1:16">
      <c r="A27" s="13" t="s">
        <v>7</v>
      </c>
      <c r="B27" s="13" t="s">
        <v>339</v>
      </c>
      <c r="C27" s="14">
        <v>323014</v>
      </c>
      <c r="D27" s="13" t="s">
        <v>134</v>
      </c>
      <c r="E27" s="13" t="s">
        <v>7</v>
      </c>
      <c r="F27" s="14">
        <v>520037789</v>
      </c>
      <c r="G27" s="13" t="s">
        <v>183</v>
      </c>
      <c r="H27" s="13" t="s">
        <v>92</v>
      </c>
      <c r="I27" s="16">
        <v>6619</v>
      </c>
      <c r="J27" s="16">
        <v>17450</v>
      </c>
      <c r="K27" s="16">
        <v>0</v>
      </c>
      <c r="L27" s="16">
        <v>1155.02</v>
      </c>
      <c r="M27" s="15">
        <v>1E-4</v>
      </c>
      <c r="N27" s="15">
        <v>9.7000000000000003E-3</v>
      </c>
      <c r="O27" s="15">
        <v>1.6999999999999999E-3</v>
      </c>
      <c r="P27" s="13" t="s">
        <v>7</v>
      </c>
    </row>
    <row r="28" spans="1:16">
      <c r="A28" s="13" t="s">
        <v>7</v>
      </c>
      <c r="B28" s="13" t="s">
        <v>340</v>
      </c>
      <c r="C28" s="14">
        <v>1119478</v>
      </c>
      <c r="D28" s="13" t="s">
        <v>134</v>
      </c>
      <c r="E28" s="13" t="s">
        <v>7</v>
      </c>
      <c r="F28" s="14">
        <v>510960719</v>
      </c>
      <c r="G28" s="13" t="s">
        <v>183</v>
      </c>
      <c r="H28" s="13" t="s">
        <v>92</v>
      </c>
      <c r="I28" s="16">
        <v>7555</v>
      </c>
      <c r="J28" s="16">
        <v>20410</v>
      </c>
      <c r="K28" s="16">
        <v>0</v>
      </c>
      <c r="L28" s="16">
        <v>1541.98</v>
      </c>
      <c r="M28" s="15">
        <v>1E-4</v>
      </c>
      <c r="N28" s="15">
        <v>1.29E-2</v>
      </c>
      <c r="O28" s="15">
        <v>2.3E-3</v>
      </c>
      <c r="P28" s="13" t="s">
        <v>7</v>
      </c>
    </row>
    <row r="29" spans="1:16">
      <c r="A29" s="13" t="s">
        <v>7</v>
      </c>
      <c r="B29" s="13" t="s">
        <v>341</v>
      </c>
      <c r="C29" s="14">
        <v>1081942</v>
      </c>
      <c r="D29" s="13" t="s">
        <v>134</v>
      </c>
      <c r="E29" s="13" t="s">
        <v>7</v>
      </c>
      <c r="F29" s="14">
        <v>520036104</v>
      </c>
      <c r="G29" s="13" t="s">
        <v>226</v>
      </c>
      <c r="H29" s="13" t="s">
        <v>92</v>
      </c>
      <c r="I29" s="16">
        <v>0.26</v>
      </c>
      <c r="J29" s="16">
        <v>1873</v>
      </c>
      <c r="K29" s="16">
        <v>0</v>
      </c>
      <c r="L29" s="16">
        <v>0</v>
      </c>
      <c r="M29" s="15">
        <v>0</v>
      </c>
      <c r="N29" s="15">
        <v>0</v>
      </c>
      <c r="O29" s="15">
        <v>0</v>
      </c>
      <c r="P29" s="13" t="s">
        <v>7</v>
      </c>
    </row>
    <row r="30" spans="1:16">
      <c r="A30" s="13" t="s">
        <v>7</v>
      </c>
      <c r="B30" s="13" t="s">
        <v>342</v>
      </c>
      <c r="C30" s="14">
        <v>746016</v>
      </c>
      <c r="D30" s="13" t="s">
        <v>134</v>
      </c>
      <c r="E30" s="13" t="s">
        <v>7</v>
      </c>
      <c r="F30" s="14">
        <v>520003781</v>
      </c>
      <c r="G30" s="13" t="s">
        <v>257</v>
      </c>
      <c r="H30" s="13" t="s">
        <v>92</v>
      </c>
      <c r="I30" s="16">
        <v>0.25</v>
      </c>
      <c r="J30" s="16">
        <v>9638</v>
      </c>
      <c r="K30" s="16">
        <v>0</v>
      </c>
      <c r="L30" s="16">
        <v>0.02</v>
      </c>
      <c r="M30" s="15">
        <v>0</v>
      </c>
      <c r="N30" s="15">
        <v>0</v>
      </c>
      <c r="O30" s="15">
        <v>0</v>
      </c>
      <c r="P30" s="13" t="s">
        <v>7</v>
      </c>
    </row>
    <row r="31" spans="1:16">
      <c r="A31" s="13" t="s">
        <v>7</v>
      </c>
      <c r="B31" s="13" t="s">
        <v>343</v>
      </c>
      <c r="C31" s="14">
        <v>1133875</v>
      </c>
      <c r="D31" s="13" t="s">
        <v>134</v>
      </c>
      <c r="E31" s="13" t="s">
        <v>7</v>
      </c>
      <c r="F31" s="14">
        <v>514892801</v>
      </c>
      <c r="G31" s="13" t="s">
        <v>259</v>
      </c>
      <c r="H31" s="13" t="s">
        <v>92</v>
      </c>
      <c r="I31" s="16">
        <v>41500</v>
      </c>
      <c r="J31" s="16">
        <v>2439</v>
      </c>
      <c r="K31" s="16">
        <v>0</v>
      </c>
      <c r="L31" s="16">
        <v>1012.18</v>
      </c>
      <c r="M31" s="15">
        <v>1E-4</v>
      </c>
      <c r="N31" s="15">
        <v>8.5000000000000006E-3</v>
      </c>
      <c r="O31" s="15">
        <v>1.5E-3</v>
      </c>
      <c r="P31" s="13" t="s">
        <v>7</v>
      </c>
    </row>
    <row r="32" spans="1:16">
      <c r="A32" s="13" t="s">
        <v>7</v>
      </c>
      <c r="B32" s="13" t="s">
        <v>344</v>
      </c>
      <c r="C32" s="14">
        <v>281014</v>
      </c>
      <c r="D32" s="13" t="s">
        <v>134</v>
      </c>
      <c r="E32" s="13" t="s">
        <v>7</v>
      </c>
      <c r="F32" s="14">
        <v>520027830</v>
      </c>
      <c r="G32" s="13" t="s">
        <v>200</v>
      </c>
      <c r="H32" s="13" t="s">
        <v>92</v>
      </c>
      <c r="I32" s="16">
        <v>96864.86</v>
      </c>
      <c r="J32" s="16">
        <v>1636</v>
      </c>
      <c r="K32" s="16">
        <v>0</v>
      </c>
      <c r="L32" s="16">
        <v>1584.71</v>
      </c>
      <c r="M32" s="15">
        <v>1E-4</v>
      </c>
      <c r="N32" s="15">
        <v>1.3299999999999999E-2</v>
      </c>
      <c r="O32" s="15">
        <v>2.3E-3</v>
      </c>
      <c r="P32" s="13" t="s">
        <v>7</v>
      </c>
    </row>
    <row r="33" spans="1:16">
      <c r="A33" s="13" t="s">
        <v>7</v>
      </c>
      <c r="B33" s="13" t="s">
        <v>345</v>
      </c>
      <c r="C33" s="14">
        <v>739037</v>
      </c>
      <c r="D33" s="13" t="s">
        <v>134</v>
      </c>
      <c r="E33" s="13" t="s">
        <v>7</v>
      </c>
      <c r="F33" s="14">
        <v>520028911</v>
      </c>
      <c r="G33" s="13" t="s">
        <v>232</v>
      </c>
      <c r="H33" s="13" t="s">
        <v>92</v>
      </c>
      <c r="I33" s="16">
        <v>198</v>
      </c>
      <c r="J33" s="16">
        <v>175600</v>
      </c>
      <c r="K33" s="16">
        <v>0</v>
      </c>
      <c r="L33" s="16">
        <v>347.69</v>
      </c>
      <c r="M33" s="15">
        <v>0</v>
      </c>
      <c r="N33" s="15">
        <v>2.8999999999999998E-3</v>
      </c>
      <c r="O33" s="15">
        <v>5.0000000000000001E-4</v>
      </c>
      <c r="P33" s="13" t="s">
        <v>7</v>
      </c>
    </row>
    <row r="34" spans="1:16">
      <c r="A34" s="13" t="s">
        <v>7</v>
      </c>
      <c r="B34" s="13" t="s">
        <v>346</v>
      </c>
      <c r="C34" s="14">
        <v>593038</v>
      </c>
      <c r="D34" s="13" t="s">
        <v>134</v>
      </c>
      <c r="E34" s="13" t="s">
        <v>7</v>
      </c>
      <c r="F34" s="14">
        <v>520029083</v>
      </c>
      <c r="G34" s="13" t="s">
        <v>175</v>
      </c>
      <c r="H34" s="13" t="s">
        <v>92</v>
      </c>
      <c r="I34" s="16">
        <v>10555.51</v>
      </c>
      <c r="J34" s="16">
        <v>8514</v>
      </c>
      <c r="K34" s="16">
        <v>0</v>
      </c>
      <c r="L34" s="16">
        <v>898.7</v>
      </c>
      <c r="M34" s="15">
        <v>1E-4</v>
      </c>
      <c r="N34" s="15">
        <v>7.4999999999999997E-3</v>
      </c>
      <c r="O34" s="15">
        <v>1.2999999999999999E-3</v>
      </c>
      <c r="P34" s="13" t="s">
        <v>7</v>
      </c>
    </row>
    <row r="35" spans="1:16">
      <c r="A35" s="13" t="s">
        <v>7</v>
      </c>
      <c r="B35" s="13" t="s">
        <v>347</v>
      </c>
      <c r="C35" s="14">
        <v>691212</v>
      </c>
      <c r="D35" s="13" t="s">
        <v>134</v>
      </c>
      <c r="E35" s="13" t="s">
        <v>7</v>
      </c>
      <c r="F35" s="14">
        <v>520007030</v>
      </c>
      <c r="G35" s="13" t="s">
        <v>175</v>
      </c>
      <c r="H35" s="13" t="s">
        <v>92</v>
      </c>
      <c r="I35" s="16">
        <v>239190</v>
      </c>
      <c r="J35" s="16">
        <v>1236</v>
      </c>
      <c r="K35" s="16">
        <v>0</v>
      </c>
      <c r="L35" s="16">
        <v>2956.39</v>
      </c>
      <c r="M35" s="15">
        <v>2.0000000000000001E-4</v>
      </c>
      <c r="N35" s="15">
        <v>2.47E-2</v>
      </c>
      <c r="O35" s="15">
        <v>4.4000000000000003E-3</v>
      </c>
      <c r="P35" s="13" t="s">
        <v>7</v>
      </c>
    </row>
    <row r="36" spans="1:16">
      <c r="A36" s="13" t="s">
        <v>7</v>
      </c>
      <c r="B36" s="13" t="s">
        <v>348</v>
      </c>
      <c r="C36" s="14">
        <v>604611</v>
      </c>
      <c r="D36" s="13" t="s">
        <v>134</v>
      </c>
      <c r="E36" s="13" t="s">
        <v>7</v>
      </c>
      <c r="F36" s="14">
        <v>520018078</v>
      </c>
      <c r="G36" s="13" t="s">
        <v>175</v>
      </c>
      <c r="H36" s="13" t="s">
        <v>92</v>
      </c>
      <c r="I36" s="16">
        <v>238401</v>
      </c>
      <c r="J36" s="16">
        <v>1890</v>
      </c>
      <c r="K36" s="16">
        <v>0</v>
      </c>
      <c r="L36" s="16">
        <v>4505.78</v>
      </c>
      <c r="M36" s="15">
        <v>2.0000000000000001E-4</v>
      </c>
      <c r="N36" s="15">
        <v>3.7699999999999997E-2</v>
      </c>
      <c r="O36" s="15">
        <v>6.7000000000000002E-3</v>
      </c>
      <c r="P36" s="13" t="s">
        <v>7</v>
      </c>
    </row>
    <row r="37" spans="1:16">
      <c r="A37" s="13" t="s">
        <v>7</v>
      </c>
      <c r="B37" s="13" t="s">
        <v>349</v>
      </c>
      <c r="C37" s="14">
        <v>695437</v>
      </c>
      <c r="D37" s="13" t="s">
        <v>134</v>
      </c>
      <c r="E37" s="13" t="s">
        <v>7</v>
      </c>
      <c r="F37" s="14">
        <v>520000522</v>
      </c>
      <c r="G37" s="13" t="s">
        <v>175</v>
      </c>
      <c r="H37" s="13" t="s">
        <v>92</v>
      </c>
      <c r="I37" s="16">
        <v>6921.65</v>
      </c>
      <c r="J37" s="16">
        <v>7425</v>
      </c>
      <c r="K37" s="16">
        <v>0</v>
      </c>
      <c r="L37" s="16">
        <v>513.92999999999995</v>
      </c>
      <c r="M37" s="15">
        <v>0</v>
      </c>
      <c r="N37" s="15">
        <v>4.3E-3</v>
      </c>
      <c r="O37" s="15">
        <v>8.0000000000000004E-4</v>
      </c>
      <c r="P37" s="13" t="s">
        <v>7</v>
      </c>
    </row>
    <row r="38" spans="1:16">
      <c r="A38" s="13" t="s">
        <v>7</v>
      </c>
      <c r="B38" s="13" t="s">
        <v>350</v>
      </c>
      <c r="C38" s="14">
        <v>662577</v>
      </c>
      <c r="D38" s="13" t="s">
        <v>134</v>
      </c>
      <c r="E38" s="13" t="s">
        <v>7</v>
      </c>
      <c r="F38" s="14">
        <v>520000118</v>
      </c>
      <c r="G38" s="13" t="s">
        <v>175</v>
      </c>
      <c r="H38" s="13" t="s">
        <v>92</v>
      </c>
      <c r="I38" s="16">
        <v>200152</v>
      </c>
      <c r="J38" s="16">
        <v>2199</v>
      </c>
      <c r="K38" s="16">
        <v>0</v>
      </c>
      <c r="L38" s="16">
        <v>4401.34</v>
      </c>
      <c r="M38" s="15">
        <v>1E-4</v>
      </c>
      <c r="N38" s="15">
        <v>3.6799999999999999E-2</v>
      </c>
      <c r="O38" s="15">
        <v>6.4999999999999997E-3</v>
      </c>
      <c r="P38" s="13" t="s">
        <v>7</v>
      </c>
    </row>
    <row r="39" spans="1:16">
      <c r="A39" s="13" t="s">
        <v>7</v>
      </c>
      <c r="B39" s="13" t="s">
        <v>351</v>
      </c>
      <c r="C39" s="14">
        <v>585018</v>
      </c>
      <c r="D39" s="13" t="s">
        <v>134</v>
      </c>
      <c r="E39" s="13" t="s">
        <v>7</v>
      </c>
      <c r="F39" s="14">
        <v>520033986</v>
      </c>
      <c r="G39" s="13" t="s">
        <v>210</v>
      </c>
      <c r="H39" s="13" t="s">
        <v>92</v>
      </c>
      <c r="I39" s="16">
        <v>9759.41</v>
      </c>
      <c r="J39" s="16">
        <v>2960</v>
      </c>
      <c r="K39" s="16">
        <v>0</v>
      </c>
      <c r="L39" s="16">
        <v>288.88</v>
      </c>
      <c r="M39" s="15">
        <v>0</v>
      </c>
      <c r="N39" s="15">
        <v>2.3999999999999998E-3</v>
      </c>
      <c r="O39" s="15">
        <v>4.0000000000000002E-4</v>
      </c>
      <c r="P39" s="13" t="s">
        <v>7</v>
      </c>
    </row>
    <row r="40" spans="1:16">
      <c r="A40" s="3" t="s">
        <v>7</v>
      </c>
      <c r="B40" s="3" t="s">
        <v>352</v>
      </c>
      <c r="C40" s="3" t="s">
        <v>7</v>
      </c>
      <c r="D40" s="3" t="s">
        <v>7</v>
      </c>
      <c r="E40" s="3" t="s">
        <v>7</v>
      </c>
      <c r="F40" s="3" t="s">
        <v>7</v>
      </c>
      <c r="G40" s="3" t="s">
        <v>7</v>
      </c>
      <c r="H40" s="3" t="s">
        <v>7</v>
      </c>
      <c r="I40" s="12">
        <v>497491.18</v>
      </c>
      <c r="J40" s="3" t="s">
        <v>7</v>
      </c>
      <c r="K40" s="12">
        <v>3.88</v>
      </c>
      <c r="L40" s="12">
        <v>11763.62</v>
      </c>
      <c r="M40" s="3" t="s">
        <v>7</v>
      </c>
      <c r="N40" s="11">
        <v>9.8400000000000001E-2</v>
      </c>
      <c r="O40" s="11">
        <v>1.7399999999999999E-2</v>
      </c>
      <c r="P40" s="3" t="s">
        <v>7</v>
      </c>
    </row>
    <row r="41" spans="1:16">
      <c r="A41" s="13" t="s">
        <v>7</v>
      </c>
      <c r="B41" s="13" t="s">
        <v>353</v>
      </c>
      <c r="C41" s="14">
        <v>1159037</v>
      </c>
      <c r="D41" s="13" t="s">
        <v>134</v>
      </c>
      <c r="E41" s="13" t="s">
        <v>7</v>
      </c>
      <c r="F41" s="14">
        <v>1775</v>
      </c>
      <c r="G41" s="13" t="s">
        <v>215</v>
      </c>
      <c r="H41" s="13" t="s">
        <v>92</v>
      </c>
      <c r="I41" s="16">
        <v>25614</v>
      </c>
      <c r="J41" s="16">
        <v>1681</v>
      </c>
      <c r="K41" s="16">
        <v>3.88</v>
      </c>
      <c r="L41" s="16">
        <v>434.45</v>
      </c>
      <c r="M41" s="15">
        <v>1E-4</v>
      </c>
      <c r="N41" s="15">
        <v>3.5999999999999999E-3</v>
      </c>
      <c r="O41" s="15">
        <v>5.9999999999999995E-4</v>
      </c>
      <c r="P41" s="13" t="s">
        <v>7</v>
      </c>
    </row>
    <row r="42" spans="1:16">
      <c r="A42" s="13" t="s">
        <v>7</v>
      </c>
      <c r="B42" s="13" t="s">
        <v>354</v>
      </c>
      <c r="C42" s="14">
        <v>1157403</v>
      </c>
      <c r="D42" s="13" t="s">
        <v>134</v>
      </c>
      <c r="E42" s="13" t="s">
        <v>7</v>
      </c>
      <c r="F42" s="14">
        <v>1773</v>
      </c>
      <c r="G42" s="13" t="s">
        <v>215</v>
      </c>
      <c r="H42" s="13" t="s">
        <v>92</v>
      </c>
      <c r="I42" s="16">
        <v>29605.62</v>
      </c>
      <c r="J42" s="16">
        <v>1085</v>
      </c>
      <c r="K42" s="16">
        <v>0</v>
      </c>
      <c r="L42" s="16">
        <v>321.22000000000003</v>
      </c>
      <c r="M42" s="15">
        <v>1E-4</v>
      </c>
      <c r="N42" s="15">
        <v>2.7000000000000001E-3</v>
      </c>
      <c r="O42" s="15">
        <v>5.0000000000000001E-4</v>
      </c>
      <c r="P42" s="13" t="s">
        <v>7</v>
      </c>
    </row>
    <row r="43" spans="1:16">
      <c r="A43" s="13" t="s">
        <v>7</v>
      </c>
      <c r="B43" s="13" t="s">
        <v>355</v>
      </c>
      <c r="C43" s="14">
        <v>1168533</v>
      </c>
      <c r="D43" s="13" t="s">
        <v>134</v>
      </c>
      <c r="E43" s="13" t="s">
        <v>7</v>
      </c>
      <c r="F43" s="14">
        <v>516084753</v>
      </c>
      <c r="G43" s="13" t="s">
        <v>232</v>
      </c>
      <c r="H43" s="13" t="s">
        <v>92</v>
      </c>
      <c r="I43" s="16">
        <v>1900</v>
      </c>
      <c r="J43" s="16">
        <v>6142</v>
      </c>
      <c r="K43" s="16">
        <v>0</v>
      </c>
      <c r="L43" s="16">
        <v>116.7</v>
      </c>
      <c r="M43" s="15">
        <v>1E-4</v>
      </c>
      <c r="N43" s="15">
        <v>1E-3</v>
      </c>
      <c r="O43" s="15">
        <v>2.0000000000000001E-4</v>
      </c>
      <c r="P43" s="13" t="s">
        <v>7</v>
      </c>
    </row>
    <row r="44" spans="1:16">
      <c r="A44" s="13" t="s">
        <v>7</v>
      </c>
      <c r="B44" s="13" t="s">
        <v>356</v>
      </c>
      <c r="C44" s="14">
        <v>1082965</v>
      </c>
      <c r="D44" s="13" t="s">
        <v>134</v>
      </c>
      <c r="E44" s="13" t="s">
        <v>7</v>
      </c>
      <c r="F44" s="14">
        <v>520044132</v>
      </c>
      <c r="G44" s="13" t="s">
        <v>357</v>
      </c>
      <c r="H44" s="13" t="s">
        <v>92</v>
      </c>
      <c r="I44" s="16">
        <v>2035</v>
      </c>
      <c r="J44" s="16">
        <v>8839</v>
      </c>
      <c r="K44" s="16">
        <v>0</v>
      </c>
      <c r="L44" s="16">
        <v>179.87</v>
      </c>
      <c r="M44" s="15">
        <v>1E-4</v>
      </c>
      <c r="N44" s="15">
        <v>1.5E-3</v>
      </c>
      <c r="O44" s="15">
        <v>2.9999999999999997E-4</v>
      </c>
      <c r="P44" s="13" t="s">
        <v>7</v>
      </c>
    </row>
    <row r="45" spans="1:16">
      <c r="A45" s="13" t="s">
        <v>7</v>
      </c>
      <c r="B45" s="13" t="s">
        <v>358</v>
      </c>
      <c r="C45" s="14">
        <v>720011</v>
      </c>
      <c r="D45" s="13" t="s">
        <v>134</v>
      </c>
      <c r="E45" s="13" t="s">
        <v>7</v>
      </c>
      <c r="F45" s="14">
        <v>520041146</v>
      </c>
      <c r="G45" s="13" t="s">
        <v>262</v>
      </c>
      <c r="H45" s="13" t="s">
        <v>92</v>
      </c>
      <c r="I45" s="16">
        <v>108072</v>
      </c>
      <c r="J45" s="16">
        <v>670</v>
      </c>
      <c r="K45" s="16">
        <v>0</v>
      </c>
      <c r="L45" s="16">
        <v>724.08</v>
      </c>
      <c r="M45" s="15">
        <v>1E-4</v>
      </c>
      <c r="N45" s="15">
        <v>6.1000000000000004E-3</v>
      </c>
      <c r="O45" s="15">
        <v>1.1000000000000001E-3</v>
      </c>
      <c r="P45" s="13" t="s">
        <v>7</v>
      </c>
    </row>
    <row r="46" spans="1:16">
      <c r="A46" s="13" t="s">
        <v>7</v>
      </c>
      <c r="B46" s="13" t="s">
        <v>359</v>
      </c>
      <c r="C46" s="14">
        <v>1084698</v>
      </c>
      <c r="D46" s="13" t="s">
        <v>134</v>
      </c>
      <c r="E46" s="13" t="s">
        <v>7</v>
      </c>
      <c r="F46" s="14">
        <v>520039942</v>
      </c>
      <c r="G46" s="13" t="s">
        <v>249</v>
      </c>
      <c r="H46" s="13" t="s">
        <v>92</v>
      </c>
      <c r="I46" s="16">
        <v>7074</v>
      </c>
      <c r="J46" s="16">
        <v>15240</v>
      </c>
      <c r="K46" s="16">
        <v>0</v>
      </c>
      <c r="L46" s="16">
        <v>1078.08</v>
      </c>
      <c r="M46" s="15">
        <v>2.9999999999999997E-4</v>
      </c>
      <c r="N46" s="15">
        <v>8.9999999999999993E-3</v>
      </c>
      <c r="O46" s="15">
        <v>1.6000000000000001E-3</v>
      </c>
      <c r="P46" s="13" t="s">
        <v>7</v>
      </c>
    </row>
    <row r="47" spans="1:16">
      <c r="A47" s="13" t="s">
        <v>7</v>
      </c>
      <c r="B47" s="13" t="s">
        <v>360</v>
      </c>
      <c r="C47" s="14">
        <v>1087659</v>
      </c>
      <c r="D47" s="13" t="s">
        <v>134</v>
      </c>
      <c r="E47" s="13" t="s">
        <v>7</v>
      </c>
      <c r="F47" s="14">
        <v>1146</v>
      </c>
      <c r="G47" s="13" t="s">
        <v>330</v>
      </c>
      <c r="H47" s="13" t="s">
        <v>92</v>
      </c>
      <c r="I47" s="16">
        <v>3271</v>
      </c>
      <c r="J47" s="16">
        <v>9927</v>
      </c>
      <c r="K47" s="16">
        <v>0</v>
      </c>
      <c r="L47" s="16">
        <v>324.70999999999998</v>
      </c>
      <c r="M47" s="15">
        <v>1E-4</v>
      </c>
      <c r="N47" s="15">
        <v>2.7000000000000001E-3</v>
      </c>
      <c r="O47" s="15">
        <v>5.0000000000000001E-4</v>
      </c>
      <c r="P47" s="13" t="s">
        <v>7</v>
      </c>
    </row>
    <row r="48" spans="1:16">
      <c r="A48" s="13" t="s">
        <v>7</v>
      </c>
      <c r="B48" s="13" t="s">
        <v>361</v>
      </c>
      <c r="C48" s="14">
        <v>2590248</v>
      </c>
      <c r="D48" s="13" t="s">
        <v>134</v>
      </c>
      <c r="E48" s="13" t="s">
        <v>7</v>
      </c>
      <c r="F48" s="14">
        <v>520036658</v>
      </c>
      <c r="G48" s="13" t="s">
        <v>193</v>
      </c>
      <c r="H48" s="13" t="s">
        <v>92</v>
      </c>
      <c r="I48" s="16">
        <v>0.94</v>
      </c>
      <c r="J48" s="16">
        <v>72.8</v>
      </c>
      <c r="K48" s="16">
        <v>0</v>
      </c>
      <c r="L48" s="16">
        <v>0</v>
      </c>
      <c r="M48" s="15">
        <v>0</v>
      </c>
      <c r="N48" s="15">
        <v>0</v>
      </c>
      <c r="O48" s="15">
        <v>0</v>
      </c>
      <c r="P48" s="13" t="s">
        <v>7</v>
      </c>
    </row>
    <row r="49" spans="1:16">
      <c r="A49" s="13" t="s">
        <v>7</v>
      </c>
      <c r="B49" s="13" t="s">
        <v>362</v>
      </c>
      <c r="C49" s="14">
        <v>1100007</v>
      </c>
      <c r="D49" s="13" t="s">
        <v>134</v>
      </c>
      <c r="E49" s="13" t="s">
        <v>7</v>
      </c>
      <c r="F49" s="14">
        <v>510216054</v>
      </c>
      <c r="G49" s="13" t="s">
        <v>193</v>
      </c>
      <c r="H49" s="13" t="s">
        <v>92</v>
      </c>
      <c r="I49" s="16">
        <v>706</v>
      </c>
      <c r="J49" s="16">
        <v>34450</v>
      </c>
      <c r="K49" s="16">
        <v>0</v>
      </c>
      <c r="L49" s="16">
        <v>243.22</v>
      </c>
      <c r="M49" s="15">
        <v>1E-4</v>
      </c>
      <c r="N49" s="15">
        <v>2E-3</v>
      </c>
      <c r="O49" s="15">
        <v>4.0000000000000002E-4</v>
      </c>
      <c r="P49" s="13" t="s">
        <v>7</v>
      </c>
    </row>
    <row r="50" spans="1:16">
      <c r="A50" s="13" t="s">
        <v>7</v>
      </c>
      <c r="B50" s="13" t="s">
        <v>363</v>
      </c>
      <c r="C50" s="14">
        <v>1159029</v>
      </c>
      <c r="D50" s="13" t="s">
        <v>134</v>
      </c>
      <c r="E50" s="13" t="s">
        <v>7</v>
      </c>
      <c r="F50" s="14">
        <v>1778</v>
      </c>
      <c r="G50" s="13" t="s">
        <v>215</v>
      </c>
      <c r="H50" s="13" t="s">
        <v>92</v>
      </c>
      <c r="I50" s="16">
        <v>30943</v>
      </c>
      <c r="J50" s="16">
        <v>1635</v>
      </c>
      <c r="K50" s="16">
        <v>0</v>
      </c>
      <c r="L50" s="16">
        <v>505.92</v>
      </c>
      <c r="M50" s="15">
        <v>2.9999999999999997E-4</v>
      </c>
      <c r="N50" s="15">
        <v>4.1999999999999997E-3</v>
      </c>
      <c r="O50" s="15">
        <v>6.9999999999999999E-4</v>
      </c>
      <c r="P50" s="13" t="s">
        <v>7</v>
      </c>
    </row>
    <row r="51" spans="1:16">
      <c r="A51" s="13" t="s">
        <v>7</v>
      </c>
      <c r="B51" s="13" t="s">
        <v>364</v>
      </c>
      <c r="C51" s="14">
        <v>829010</v>
      </c>
      <c r="D51" s="13" t="s">
        <v>134</v>
      </c>
      <c r="E51" s="13" t="s">
        <v>7</v>
      </c>
      <c r="F51" s="14">
        <v>520033291</v>
      </c>
      <c r="G51" s="13" t="s">
        <v>198</v>
      </c>
      <c r="H51" s="13" t="s">
        <v>92</v>
      </c>
      <c r="I51" s="16">
        <v>43350</v>
      </c>
      <c r="J51" s="16">
        <v>3016</v>
      </c>
      <c r="K51" s="16">
        <v>0</v>
      </c>
      <c r="L51" s="16">
        <v>1307.44</v>
      </c>
      <c r="M51" s="15">
        <v>5.0000000000000001E-4</v>
      </c>
      <c r="N51" s="15">
        <v>1.09E-2</v>
      </c>
      <c r="O51" s="15">
        <v>1.9E-3</v>
      </c>
      <c r="P51" s="13" t="s">
        <v>7</v>
      </c>
    </row>
    <row r="52" spans="1:16">
      <c r="A52" s="13" t="s">
        <v>7</v>
      </c>
      <c r="B52" s="13" t="s">
        <v>365</v>
      </c>
      <c r="C52" s="14">
        <v>1105097</v>
      </c>
      <c r="D52" s="13" t="s">
        <v>134</v>
      </c>
      <c r="E52" s="13" t="s">
        <v>7</v>
      </c>
      <c r="F52" s="14">
        <v>511725459</v>
      </c>
      <c r="G52" s="13" t="s">
        <v>198</v>
      </c>
      <c r="H52" s="13" t="s">
        <v>92</v>
      </c>
      <c r="I52" s="16">
        <v>5599</v>
      </c>
      <c r="J52" s="16">
        <v>6384</v>
      </c>
      <c r="K52" s="16">
        <v>0</v>
      </c>
      <c r="L52" s="16">
        <v>357.44</v>
      </c>
      <c r="M52" s="15">
        <v>2.9999999999999997E-4</v>
      </c>
      <c r="N52" s="15">
        <v>3.0000000000000001E-3</v>
      </c>
      <c r="O52" s="15">
        <v>5.0000000000000001E-4</v>
      </c>
      <c r="P52" s="13" t="s">
        <v>7</v>
      </c>
    </row>
    <row r="53" spans="1:16">
      <c r="A53" s="13" t="s">
        <v>7</v>
      </c>
      <c r="B53" s="13" t="s">
        <v>366</v>
      </c>
      <c r="C53" s="14">
        <v>1157833</v>
      </c>
      <c r="D53" s="13" t="s">
        <v>134</v>
      </c>
      <c r="E53" s="13" t="s">
        <v>7</v>
      </c>
      <c r="F53" s="14">
        <v>1752</v>
      </c>
      <c r="G53" s="13" t="s">
        <v>198</v>
      </c>
      <c r="H53" s="13" t="s">
        <v>92</v>
      </c>
      <c r="I53" s="16">
        <v>43300</v>
      </c>
      <c r="J53" s="16">
        <v>1236</v>
      </c>
      <c r="K53" s="16">
        <v>0</v>
      </c>
      <c r="L53" s="16">
        <v>535.19000000000005</v>
      </c>
      <c r="M53" s="15">
        <v>2.9999999999999997E-4</v>
      </c>
      <c r="N53" s="15">
        <v>4.4999999999999997E-3</v>
      </c>
      <c r="O53" s="15">
        <v>8.0000000000000004E-4</v>
      </c>
      <c r="P53" s="13" t="s">
        <v>7</v>
      </c>
    </row>
    <row r="54" spans="1:16">
      <c r="A54" s="13" t="s">
        <v>7</v>
      </c>
      <c r="B54" s="13" t="s">
        <v>367</v>
      </c>
      <c r="C54" s="14">
        <v>1104249</v>
      </c>
      <c r="D54" s="13" t="s">
        <v>134</v>
      </c>
      <c r="E54" s="13" t="s">
        <v>7</v>
      </c>
      <c r="F54" s="14">
        <v>513770669</v>
      </c>
      <c r="G54" s="13" t="s">
        <v>198</v>
      </c>
      <c r="H54" s="13" t="s">
        <v>92</v>
      </c>
      <c r="I54" s="16">
        <v>1930</v>
      </c>
      <c r="J54" s="16">
        <v>22500</v>
      </c>
      <c r="K54" s="16">
        <v>0</v>
      </c>
      <c r="L54" s="16">
        <v>434.25</v>
      </c>
      <c r="M54" s="15">
        <v>1E-4</v>
      </c>
      <c r="N54" s="15">
        <v>3.5999999999999999E-3</v>
      </c>
      <c r="O54" s="15">
        <v>5.9999999999999995E-4</v>
      </c>
      <c r="P54" s="13" t="s">
        <v>7</v>
      </c>
    </row>
    <row r="55" spans="1:16">
      <c r="A55" s="13" t="s">
        <v>7</v>
      </c>
      <c r="B55" s="13" t="s">
        <v>368</v>
      </c>
      <c r="C55" s="14">
        <v>1143429</v>
      </c>
      <c r="D55" s="13" t="s">
        <v>134</v>
      </c>
      <c r="E55" s="13" t="s">
        <v>7</v>
      </c>
      <c r="F55" s="14">
        <v>512607888</v>
      </c>
      <c r="G55" s="13" t="s">
        <v>369</v>
      </c>
      <c r="H55" s="13" t="s">
        <v>92</v>
      </c>
      <c r="I55" s="16">
        <v>0.28999999999999998</v>
      </c>
      <c r="J55" s="16">
        <v>34570</v>
      </c>
      <c r="K55" s="16">
        <v>0</v>
      </c>
      <c r="L55" s="16">
        <v>0.1</v>
      </c>
      <c r="M55" s="15">
        <v>0</v>
      </c>
      <c r="N55" s="15">
        <v>0</v>
      </c>
      <c r="O55" s="15">
        <v>0</v>
      </c>
      <c r="P55" s="13" t="s">
        <v>7</v>
      </c>
    </row>
    <row r="56" spans="1:16">
      <c r="A56" s="13" t="s">
        <v>7</v>
      </c>
      <c r="B56" s="13" t="s">
        <v>370</v>
      </c>
      <c r="C56" s="14">
        <v>1098920</v>
      </c>
      <c r="D56" s="13" t="s">
        <v>134</v>
      </c>
      <c r="E56" s="13" t="s">
        <v>7</v>
      </c>
      <c r="F56" s="14">
        <v>513821488</v>
      </c>
      <c r="G56" s="13" t="s">
        <v>183</v>
      </c>
      <c r="H56" s="13" t="s">
        <v>92</v>
      </c>
      <c r="I56" s="16">
        <v>62500</v>
      </c>
      <c r="J56" s="16">
        <v>1609</v>
      </c>
      <c r="K56" s="16">
        <v>0</v>
      </c>
      <c r="L56" s="16">
        <v>1005.62</v>
      </c>
      <c r="M56" s="15">
        <v>2.9999999999999997E-4</v>
      </c>
      <c r="N56" s="15">
        <v>8.3999999999999995E-3</v>
      </c>
      <c r="O56" s="15">
        <v>1.5E-3</v>
      </c>
      <c r="P56" s="13" t="s">
        <v>7</v>
      </c>
    </row>
    <row r="57" spans="1:16">
      <c r="A57" s="13" t="s">
        <v>7</v>
      </c>
      <c r="B57" s="13" t="s">
        <v>371</v>
      </c>
      <c r="C57" s="14">
        <v>126011</v>
      </c>
      <c r="D57" s="13" t="s">
        <v>134</v>
      </c>
      <c r="E57" s="13" t="s">
        <v>7</v>
      </c>
      <c r="F57" s="14">
        <v>520033234</v>
      </c>
      <c r="G57" s="13" t="s">
        <v>203</v>
      </c>
      <c r="H57" s="13" t="s">
        <v>92</v>
      </c>
      <c r="I57" s="16">
        <v>0.55000000000000004</v>
      </c>
      <c r="J57" s="16">
        <v>2097</v>
      </c>
      <c r="K57" s="16">
        <v>0</v>
      </c>
      <c r="L57" s="16">
        <v>0.01</v>
      </c>
      <c r="M57" s="15">
        <v>0</v>
      </c>
      <c r="N57" s="15">
        <v>0</v>
      </c>
      <c r="O57" s="15">
        <v>0</v>
      </c>
      <c r="P57" s="13" t="s">
        <v>7</v>
      </c>
    </row>
    <row r="58" spans="1:16">
      <c r="A58" s="13" t="s">
        <v>7</v>
      </c>
      <c r="B58" s="13" t="s">
        <v>372</v>
      </c>
      <c r="C58" s="14">
        <v>1090315</v>
      </c>
      <c r="D58" s="13" t="s">
        <v>134</v>
      </c>
      <c r="E58" s="13" t="s">
        <v>7</v>
      </c>
      <c r="F58" s="14">
        <v>511399388</v>
      </c>
      <c r="G58" s="13" t="s">
        <v>226</v>
      </c>
      <c r="H58" s="13" t="s">
        <v>92</v>
      </c>
      <c r="I58" s="16">
        <v>4770</v>
      </c>
      <c r="J58" s="16">
        <v>14960</v>
      </c>
      <c r="K58" s="16">
        <v>0</v>
      </c>
      <c r="L58" s="16">
        <v>713.59</v>
      </c>
      <c r="M58" s="15">
        <v>2.0000000000000001E-4</v>
      </c>
      <c r="N58" s="15">
        <v>6.0000000000000001E-3</v>
      </c>
      <c r="O58" s="15">
        <v>1.1000000000000001E-3</v>
      </c>
      <c r="P58" s="13" t="s">
        <v>7</v>
      </c>
    </row>
    <row r="59" spans="1:16">
      <c r="A59" s="13" t="s">
        <v>7</v>
      </c>
      <c r="B59" s="13" t="s">
        <v>373</v>
      </c>
      <c r="C59" s="14">
        <v>1119080</v>
      </c>
      <c r="D59" s="13" t="s">
        <v>134</v>
      </c>
      <c r="E59" s="13" t="s">
        <v>7</v>
      </c>
      <c r="F59" s="14">
        <v>511134298</v>
      </c>
      <c r="G59" s="13" t="s">
        <v>183</v>
      </c>
      <c r="H59" s="13" t="s">
        <v>92</v>
      </c>
      <c r="I59" s="16">
        <v>3500</v>
      </c>
      <c r="J59" s="16">
        <v>7767</v>
      </c>
      <c r="K59" s="16">
        <v>0</v>
      </c>
      <c r="L59" s="16">
        <v>271.83999999999997</v>
      </c>
      <c r="M59" s="15">
        <v>2.0000000000000001E-4</v>
      </c>
      <c r="N59" s="15">
        <v>2.3E-3</v>
      </c>
      <c r="O59" s="15">
        <v>4.0000000000000002E-4</v>
      </c>
      <c r="P59" s="13" t="s">
        <v>7</v>
      </c>
    </row>
    <row r="60" spans="1:16">
      <c r="A60" s="13" t="s">
        <v>7</v>
      </c>
      <c r="B60" s="13" t="s">
        <v>374</v>
      </c>
      <c r="C60" s="14">
        <v>1109644</v>
      </c>
      <c r="D60" s="13" t="s">
        <v>134</v>
      </c>
      <c r="E60" s="13" t="s">
        <v>7</v>
      </c>
      <c r="F60" s="14">
        <v>513992529</v>
      </c>
      <c r="G60" s="13" t="s">
        <v>183</v>
      </c>
      <c r="H60" s="13" t="s">
        <v>92</v>
      </c>
      <c r="I60" s="16">
        <v>40139</v>
      </c>
      <c r="J60" s="16">
        <v>724.8</v>
      </c>
      <c r="K60" s="16">
        <v>0</v>
      </c>
      <c r="L60" s="16">
        <v>290.93</v>
      </c>
      <c r="M60" s="15">
        <v>2.0000000000000001E-4</v>
      </c>
      <c r="N60" s="15">
        <v>2.3999999999999998E-3</v>
      </c>
      <c r="O60" s="15">
        <v>4.0000000000000002E-4</v>
      </c>
      <c r="P60" s="13" t="s">
        <v>7</v>
      </c>
    </row>
    <row r="61" spans="1:16">
      <c r="A61" s="13" t="s">
        <v>7</v>
      </c>
      <c r="B61" s="13" t="s">
        <v>375</v>
      </c>
      <c r="C61" s="14">
        <v>1087022</v>
      </c>
      <c r="D61" s="13" t="s">
        <v>134</v>
      </c>
      <c r="E61" s="13" t="s">
        <v>7</v>
      </c>
      <c r="F61" s="14">
        <v>512157603</v>
      </c>
      <c r="G61" s="13" t="s">
        <v>376</v>
      </c>
      <c r="H61" s="13" t="s">
        <v>92</v>
      </c>
      <c r="I61" s="16">
        <v>5272</v>
      </c>
      <c r="J61" s="16">
        <v>32240</v>
      </c>
      <c r="K61" s="16">
        <v>0</v>
      </c>
      <c r="L61" s="16">
        <v>1699.69</v>
      </c>
      <c r="M61" s="15">
        <v>4.0000000000000002E-4</v>
      </c>
      <c r="N61" s="15">
        <v>1.4200000000000001E-2</v>
      </c>
      <c r="O61" s="15">
        <v>2.5000000000000001E-3</v>
      </c>
      <c r="P61" s="13" t="s">
        <v>7</v>
      </c>
    </row>
    <row r="62" spans="1:16">
      <c r="A62" s="13" t="s">
        <v>7</v>
      </c>
      <c r="B62" s="13" t="s">
        <v>377</v>
      </c>
      <c r="C62" s="14">
        <v>1132356</v>
      </c>
      <c r="D62" s="13" t="s">
        <v>134</v>
      </c>
      <c r="E62" s="13" t="s">
        <v>7</v>
      </c>
      <c r="F62" s="14">
        <v>515001659</v>
      </c>
      <c r="G62" s="13" t="s">
        <v>259</v>
      </c>
      <c r="H62" s="13" t="s">
        <v>92</v>
      </c>
      <c r="I62" s="16">
        <v>77908</v>
      </c>
      <c r="J62" s="16">
        <v>1565</v>
      </c>
      <c r="K62" s="16">
        <v>0</v>
      </c>
      <c r="L62" s="16">
        <v>1219.26</v>
      </c>
      <c r="M62" s="15">
        <v>6.9999999999999999E-4</v>
      </c>
      <c r="N62" s="15">
        <v>1.0200000000000001E-2</v>
      </c>
      <c r="O62" s="15">
        <v>1.8E-3</v>
      </c>
      <c r="P62" s="13" t="s">
        <v>7</v>
      </c>
    </row>
    <row r="63" spans="1:16">
      <c r="A63" s="13" t="s">
        <v>7</v>
      </c>
      <c r="B63" s="13" t="s">
        <v>378</v>
      </c>
      <c r="C63" s="14">
        <v>232017</v>
      </c>
      <c r="D63" s="13" t="s">
        <v>134</v>
      </c>
      <c r="E63" s="13" t="s">
        <v>7</v>
      </c>
      <c r="F63" s="14">
        <v>550010003</v>
      </c>
      <c r="G63" s="13" t="s">
        <v>235</v>
      </c>
      <c r="H63" s="13" t="s">
        <v>92</v>
      </c>
      <c r="I63" s="16">
        <v>0.78</v>
      </c>
      <c r="J63" s="16">
        <v>62.9</v>
      </c>
      <c r="K63" s="16">
        <v>0</v>
      </c>
      <c r="L63" s="16">
        <v>0</v>
      </c>
      <c r="M63" s="15">
        <v>0</v>
      </c>
      <c r="N63" s="15">
        <v>0</v>
      </c>
      <c r="O63" s="15">
        <v>0</v>
      </c>
      <c r="P63" s="13" t="s">
        <v>7</v>
      </c>
    </row>
    <row r="64" spans="1:16">
      <c r="A64" s="3" t="s">
        <v>7</v>
      </c>
      <c r="B64" s="3" t="s">
        <v>379</v>
      </c>
      <c r="C64" s="3" t="s">
        <v>7</v>
      </c>
      <c r="D64" s="3" t="s">
        <v>7</v>
      </c>
      <c r="E64" s="3" t="s">
        <v>7</v>
      </c>
      <c r="F64" s="3" t="s">
        <v>7</v>
      </c>
      <c r="G64" s="3" t="s">
        <v>7</v>
      </c>
      <c r="H64" s="3" t="s">
        <v>7</v>
      </c>
      <c r="I64" s="12">
        <v>681703.14</v>
      </c>
      <c r="J64" s="3" t="s">
        <v>7</v>
      </c>
      <c r="K64" s="12">
        <v>6.65</v>
      </c>
      <c r="L64" s="12">
        <v>3445.3</v>
      </c>
      <c r="M64" s="3" t="s">
        <v>7</v>
      </c>
      <c r="N64" s="11">
        <v>2.8799999999999999E-2</v>
      </c>
      <c r="O64" s="11">
        <v>5.1000000000000004E-3</v>
      </c>
      <c r="P64" s="3" t="s">
        <v>7</v>
      </c>
    </row>
    <row r="65" spans="1:16">
      <c r="A65" s="13" t="s">
        <v>7</v>
      </c>
      <c r="B65" s="13" t="s">
        <v>380</v>
      </c>
      <c r="C65" s="14">
        <v>1170877</v>
      </c>
      <c r="D65" s="13" t="s">
        <v>134</v>
      </c>
      <c r="E65" s="13" t="s">
        <v>7</v>
      </c>
      <c r="F65" s="14">
        <v>514599943</v>
      </c>
      <c r="G65" s="13" t="s">
        <v>262</v>
      </c>
      <c r="H65" s="13" t="s">
        <v>92</v>
      </c>
      <c r="I65" s="16">
        <v>6000</v>
      </c>
      <c r="J65" s="16">
        <v>9199</v>
      </c>
      <c r="K65" s="16">
        <v>0</v>
      </c>
      <c r="L65" s="16">
        <v>551.94000000000005</v>
      </c>
      <c r="M65" s="15">
        <v>2.0000000000000001E-4</v>
      </c>
      <c r="N65" s="15">
        <v>4.5999999999999999E-3</v>
      </c>
      <c r="O65" s="15">
        <v>8.0000000000000004E-4</v>
      </c>
      <c r="P65" s="13" t="s">
        <v>7</v>
      </c>
    </row>
    <row r="66" spans="1:16">
      <c r="A66" s="13" t="s">
        <v>7</v>
      </c>
      <c r="B66" s="13" t="s">
        <v>381</v>
      </c>
      <c r="C66" s="14">
        <v>1156926</v>
      </c>
      <c r="D66" s="13" t="s">
        <v>134</v>
      </c>
      <c r="E66" s="13" t="s">
        <v>7</v>
      </c>
      <c r="F66" s="14">
        <v>1769</v>
      </c>
      <c r="G66" s="13" t="s">
        <v>193</v>
      </c>
      <c r="H66" s="13" t="s">
        <v>92</v>
      </c>
      <c r="I66" s="16">
        <v>555850.43000000005</v>
      </c>
      <c r="J66" s="16">
        <v>96.2</v>
      </c>
      <c r="K66" s="16">
        <v>0</v>
      </c>
      <c r="L66" s="16">
        <v>534.73</v>
      </c>
      <c r="M66" s="15">
        <v>5.0000000000000001E-4</v>
      </c>
      <c r="N66" s="15">
        <v>4.4999999999999997E-3</v>
      </c>
      <c r="O66" s="15">
        <v>8.0000000000000004E-4</v>
      </c>
      <c r="P66" s="13" t="s">
        <v>7</v>
      </c>
    </row>
    <row r="67" spans="1:16">
      <c r="A67" s="13" t="s">
        <v>7</v>
      </c>
      <c r="B67" s="13" t="s">
        <v>382</v>
      </c>
      <c r="C67" s="14">
        <v>1141464</v>
      </c>
      <c r="D67" s="13" t="s">
        <v>134</v>
      </c>
      <c r="E67" s="13" t="s">
        <v>7</v>
      </c>
      <c r="F67" s="14">
        <v>1692</v>
      </c>
      <c r="G67" s="13" t="s">
        <v>215</v>
      </c>
      <c r="H67" s="13" t="s">
        <v>92</v>
      </c>
      <c r="I67" s="16">
        <v>88000</v>
      </c>
      <c r="J67" s="16">
        <v>1188</v>
      </c>
      <c r="K67" s="16">
        <v>0</v>
      </c>
      <c r="L67" s="16">
        <v>1045.44</v>
      </c>
      <c r="M67" s="15">
        <v>1.2999999999999999E-3</v>
      </c>
      <c r="N67" s="15">
        <v>8.6999999999999994E-3</v>
      </c>
      <c r="O67" s="15">
        <v>1.5E-3</v>
      </c>
      <c r="P67" s="13" t="s">
        <v>7</v>
      </c>
    </row>
    <row r="68" spans="1:16">
      <c r="A68" s="13" t="s">
        <v>7</v>
      </c>
      <c r="B68" s="13" t="s">
        <v>383</v>
      </c>
      <c r="C68" s="14">
        <v>208017</v>
      </c>
      <c r="D68" s="13" t="s">
        <v>134</v>
      </c>
      <c r="E68" s="13" t="s">
        <v>7</v>
      </c>
      <c r="F68" s="14">
        <v>520036070</v>
      </c>
      <c r="G68" s="13" t="s">
        <v>215</v>
      </c>
      <c r="H68" s="13" t="s">
        <v>92</v>
      </c>
      <c r="I68" s="16">
        <v>16750</v>
      </c>
      <c r="J68" s="16">
        <v>1750</v>
      </c>
      <c r="K68" s="16">
        <v>6.65</v>
      </c>
      <c r="L68" s="16">
        <v>299.77</v>
      </c>
      <c r="M68" s="15">
        <v>5.0000000000000001E-4</v>
      </c>
      <c r="N68" s="15">
        <v>2.5000000000000001E-3</v>
      </c>
      <c r="O68" s="15">
        <v>4.0000000000000002E-4</v>
      </c>
      <c r="P68" s="13" t="s">
        <v>7</v>
      </c>
    </row>
    <row r="69" spans="1:16">
      <c r="A69" s="13" t="s">
        <v>7</v>
      </c>
      <c r="B69" s="13" t="s">
        <v>384</v>
      </c>
      <c r="C69" s="14">
        <v>1121607</v>
      </c>
      <c r="D69" s="13" t="s">
        <v>134</v>
      </c>
      <c r="E69" s="13" t="s">
        <v>7</v>
      </c>
      <c r="F69" s="14">
        <v>34250659</v>
      </c>
      <c r="G69" s="13" t="s">
        <v>203</v>
      </c>
      <c r="H69" s="13" t="s">
        <v>92</v>
      </c>
      <c r="I69" s="16">
        <v>7.0000000000000007E-2</v>
      </c>
      <c r="J69" s="16">
        <v>29780</v>
      </c>
      <c r="K69" s="16">
        <v>0</v>
      </c>
      <c r="L69" s="16">
        <v>0.02</v>
      </c>
      <c r="M69" s="15">
        <v>0</v>
      </c>
      <c r="N69" s="15">
        <v>0</v>
      </c>
      <c r="O69" s="15">
        <v>0</v>
      </c>
      <c r="P69" s="13" t="s">
        <v>7</v>
      </c>
    </row>
    <row r="70" spans="1:16">
      <c r="A70" s="13" t="s">
        <v>7</v>
      </c>
      <c r="B70" s="13" t="s">
        <v>385</v>
      </c>
      <c r="C70" s="14">
        <v>416016</v>
      </c>
      <c r="D70" s="13" t="s">
        <v>134</v>
      </c>
      <c r="E70" s="13" t="s">
        <v>7</v>
      </c>
      <c r="F70" s="14">
        <v>520038910</v>
      </c>
      <c r="G70" s="13" t="s">
        <v>183</v>
      </c>
      <c r="H70" s="13" t="s">
        <v>92</v>
      </c>
      <c r="I70" s="16">
        <v>4750</v>
      </c>
      <c r="J70" s="16">
        <v>13920</v>
      </c>
      <c r="K70" s="16">
        <v>0</v>
      </c>
      <c r="L70" s="16">
        <v>661.2</v>
      </c>
      <c r="M70" s="15">
        <v>2.9999999999999997E-4</v>
      </c>
      <c r="N70" s="15">
        <v>5.4999999999999997E-3</v>
      </c>
      <c r="O70" s="15">
        <v>1E-3</v>
      </c>
      <c r="P70" s="13" t="s">
        <v>7</v>
      </c>
    </row>
    <row r="71" spans="1:16">
      <c r="A71" s="13" t="s">
        <v>7</v>
      </c>
      <c r="B71" s="13" t="s">
        <v>386</v>
      </c>
      <c r="C71" s="14">
        <v>1155019</v>
      </c>
      <c r="D71" s="13" t="s">
        <v>134</v>
      </c>
      <c r="E71" s="13" t="s">
        <v>7</v>
      </c>
      <c r="F71" s="14">
        <v>1760</v>
      </c>
      <c r="G71" s="13" t="s">
        <v>257</v>
      </c>
      <c r="H71" s="13" t="s">
        <v>92</v>
      </c>
      <c r="I71" s="16">
        <v>0.64</v>
      </c>
      <c r="J71" s="16">
        <v>35240</v>
      </c>
      <c r="K71" s="16">
        <v>0</v>
      </c>
      <c r="L71" s="16">
        <v>0.23</v>
      </c>
      <c r="M71" s="15">
        <v>0</v>
      </c>
      <c r="N71" s="15">
        <v>0</v>
      </c>
      <c r="O71" s="15">
        <v>0</v>
      </c>
      <c r="P71" s="13" t="s">
        <v>7</v>
      </c>
    </row>
    <row r="72" spans="1:16">
      <c r="A72" s="13" t="s">
        <v>7</v>
      </c>
      <c r="B72" s="13" t="s">
        <v>387</v>
      </c>
      <c r="C72" s="14">
        <v>1155290</v>
      </c>
      <c r="D72" s="13" t="s">
        <v>134</v>
      </c>
      <c r="E72" s="13" t="s">
        <v>7</v>
      </c>
      <c r="F72" s="14">
        <v>1762</v>
      </c>
      <c r="G72" s="13" t="s">
        <v>235</v>
      </c>
      <c r="H72" s="13" t="s">
        <v>92</v>
      </c>
      <c r="I72" s="16">
        <v>10352</v>
      </c>
      <c r="J72" s="16">
        <v>3400</v>
      </c>
      <c r="K72" s="16">
        <v>0</v>
      </c>
      <c r="L72" s="16">
        <v>351.97</v>
      </c>
      <c r="M72" s="15">
        <v>1E-4</v>
      </c>
      <c r="N72" s="15">
        <v>2.8999999999999998E-3</v>
      </c>
      <c r="O72" s="15">
        <v>5.0000000000000001E-4</v>
      </c>
      <c r="P72" s="13" t="s">
        <v>7</v>
      </c>
    </row>
    <row r="73" spans="1:16">
      <c r="A73" s="3" t="s">
        <v>7</v>
      </c>
      <c r="B73" s="3" t="s">
        <v>388</v>
      </c>
      <c r="C73" s="3" t="s">
        <v>7</v>
      </c>
      <c r="D73" s="3" t="s">
        <v>7</v>
      </c>
      <c r="E73" s="3" t="s">
        <v>7</v>
      </c>
      <c r="F73" s="3" t="s">
        <v>7</v>
      </c>
      <c r="G73" s="3" t="s">
        <v>7</v>
      </c>
      <c r="H73" s="3" t="s">
        <v>7</v>
      </c>
      <c r="I73" s="12">
        <v>0</v>
      </c>
      <c r="J73" s="3" t="s">
        <v>7</v>
      </c>
      <c r="K73" s="12">
        <v>0</v>
      </c>
      <c r="L73" s="12">
        <v>0</v>
      </c>
      <c r="M73" s="3" t="s">
        <v>7</v>
      </c>
      <c r="N73" s="11">
        <v>0</v>
      </c>
      <c r="O73" s="11">
        <v>0</v>
      </c>
      <c r="P73" s="3" t="s">
        <v>7</v>
      </c>
    </row>
    <row r="74" spans="1:16">
      <c r="A74" s="3" t="s">
        <v>7</v>
      </c>
      <c r="B74" s="3" t="s">
        <v>389</v>
      </c>
      <c r="C74" s="3" t="s">
        <v>7</v>
      </c>
      <c r="D74" s="3" t="s">
        <v>7</v>
      </c>
      <c r="E74" s="3" t="s">
        <v>7</v>
      </c>
      <c r="F74" s="3" t="s">
        <v>7</v>
      </c>
      <c r="G74" s="3" t="s">
        <v>7</v>
      </c>
      <c r="H74" s="3" t="s">
        <v>7</v>
      </c>
      <c r="I74" s="3" t="s">
        <v>7</v>
      </c>
      <c r="J74" s="3" t="s">
        <v>7</v>
      </c>
      <c r="K74" s="3" t="s">
        <v>7</v>
      </c>
      <c r="L74" s="3" t="s">
        <v>7</v>
      </c>
      <c r="M74" s="3" t="s">
        <v>7</v>
      </c>
      <c r="N74" s="3" t="s">
        <v>7</v>
      </c>
      <c r="O74" s="3" t="s">
        <v>7</v>
      </c>
      <c r="P74" s="3" t="s">
        <v>7</v>
      </c>
    </row>
    <row r="75" spans="1:16">
      <c r="A75" s="3" t="s">
        <v>7</v>
      </c>
      <c r="B75" s="3" t="s">
        <v>390</v>
      </c>
      <c r="C75" s="3" t="s">
        <v>7</v>
      </c>
      <c r="D75" s="3" t="s">
        <v>7</v>
      </c>
      <c r="E75" s="3" t="s">
        <v>7</v>
      </c>
      <c r="F75" s="3" t="s">
        <v>7</v>
      </c>
      <c r="G75" s="3" t="s">
        <v>7</v>
      </c>
      <c r="H75" s="3" t="s">
        <v>7</v>
      </c>
      <c r="I75" s="3" t="s">
        <v>7</v>
      </c>
      <c r="J75" s="3" t="s">
        <v>7</v>
      </c>
      <c r="K75" s="3" t="s">
        <v>7</v>
      </c>
      <c r="L75" s="3" t="s">
        <v>7</v>
      </c>
      <c r="M75" s="3" t="s">
        <v>7</v>
      </c>
      <c r="N75" s="3" t="s">
        <v>7</v>
      </c>
      <c r="O75" s="3" t="s">
        <v>7</v>
      </c>
      <c r="P75" s="3" t="s">
        <v>7</v>
      </c>
    </row>
    <row r="76" spans="1:16">
      <c r="A76" s="3" t="s">
        <v>7</v>
      </c>
      <c r="B76" s="3" t="s">
        <v>109</v>
      </c>
      <c r="C76" s="3" t="s">
        <v>7</v>
      </c>
      <c r="D76" s="3" t="s">
        <v>7</v>
      </c>
      <c r="E76" s="3" t="s">
        <v>7</v>
      </c>
      <c r="F76" s="3" t="s">
        <v>7</v>
      </c>
      <c r="G76" s="3" t="s">
        <v>7</v>
      </c>
      <c r="H76" s="3" t="s">
        <v>7</v>
      </c>
      <c r="I76" s="12">
        <v>306599</v>
      </c>
      <c r="J76" s="3" t="s">
        <v>7</v>
      </c>
      <c r="K76" s="12">
        <v>30.99</v>
      </c>
      <c r="L76" s="12">
        <v>73745.94</v>
      </c>
      <c r="M76" s="3" t="s">
        <v>7</v>
      </c>
      <c r="N76" s="11">
        <v>0.61709999999999998</v>
      </c>
      <c r="O76" s="11">
        <v>0.1091</v>
      </c>
      <c r="P76" s="3" t="s">
        <v>7</v>
      </c>
    </row>
    <row r="77" spans="1:16">
      <c r="A77" s="3" t="s">
        <v>7</v>
      </c>
      <c r="B77" s="3" t="s">
        <v>167</v>
      </c>
      <c r="C77" s="3" t="s">
        <v>7</v>
      </c>
      <c r="D77" s="3" t="s">
        <v>7</v>
      </c>
      <c r="E77" s="3" t="s">
        <v>7</v>
      </c>
      <c r="F77" s="3" t="s">
        <v>7</v>
      </c>
      <c r="G77" s="3" t="s">
        <v>7</v>
      </c>
      <c r="H77" s="3" t="s">
        <v>7</v>
      </c>
      <c r="I77" s="12">
        <v>25776</v>
      </c>
      <c r="J77" s="3" t="s">
        <v>7</v>
      </c>
      <c r="K77" s="12">
        <v>0</v>
      </c>
      <c r="L77" s="12">
        <v>5114.5</v>
      </c>
      <c r="M77" s="3" t="s">
        <v>7</v>
      </c>
      <c r="N77" s="11">
        <v>4.2799999999999998E-2</v>
      </c>
      <c r="O77" s="11">
        <v>7.6E-3</v>
      </c>
      <c r="P77" s="3" t="s">
        <v>7</v>
      </c>
    </row>
    <row r="78" spans="1:16">
      <c r="A78" s="13" t="s">
        <v>7</v>
      </c>
      <c r="B78" s="13" t="s">
        <v>391</v>
      </c>
      <c r="C78" s="13" t="s">
        <v>392</v>
      </c>
      <c r="D78" s="13" t="s">
        <v>281</v>
      </c>
      <c r="E78" s="13" t="s">
        <v>282</v>
      </c>
      <c r="F78" s="14">
        <v>96549</v>
      </c>
      <c r="G78" s="13" t="s">
        <v>296</v>
      </c>
      <c r="H78" s="13" t="s">
        <v>48</v>
      </c>
      <c r="I78" s="16">
        <v>990</v>
      </c>
      <c r="J78" s="16">
        <v>19510</v>
      </c>
      <c r="K78" s="16">
        <v>0</v>
      </c>
      <c r="L78" s="16">
        <v>620.97</v>
      </c>
      <c r="M78" s="15">
        <v>0</v>
      </c>
      <c r="N78" s="15">
        <v>5.1999999999999998E-3</v>
      </c>
      <c r="O78" s="15">
        <v>8.9999999999999998E-4</v>
      </c>
      <c r="P78" s="14">
        <v>62013925</v>
      </c>
    </row>
    <row r="79" spans="1:16">
      <c r="A79" s="13" t="s">
        <v>7</v>
      </c>
      <c r="B79" s="13" t="s">
        <v>393</v>
      </c>
      <c r="C79" s="13" t="s">
        <v>394</v>
      </c>
      <c r="D79" s="13" t="s">
        <v>281</v>
      </c>
      <c r="E79" s="13" t="s">
        <v>282</v>
      </c>
      <c r="F79" s="14">
        <v>2080</v>
      </c>
      <c r="G79" s="13" t="s">
        <v>296</v>
      </c>
      <c r="H79" s="13" t="s">
        <v>48</v>
      </c>
      <c r="I79" s="16">
        <v>3900</v>
      </c>
      <c r="J79" s="16">
        <v>13291</v>
      </c>
      <c r="K79" s="16">
        <v>0</v>
      </c>
      <c r="L79" s="16">
        <v>1666.49</v>
      </c>
      <c r="M79" s="15">
        <v>0</v>
      </c>
      <c r="N79" s="15">
        <v>1.3899999999999999E-2</v>
      </c>
      <c r="O79" s="15">
        <v>2.5000000000000001E-3</v>
      </c>
      <c r="P79" s="14">
        <v>100560</v>
      </c>
    </row>
    <row r="80" spans="1:16">
      <c r="A80" s="13" t="s">
        <v>7</v>
      </c>
      <c r="B80" s="13" t="s">
        <v>395</v>
      </c>
      <c r="C80" s="13" t="s">
        <v>396</v>
      </c>
      <c r="D80" s="13" t="s">
        <v>281</v>
      </c>
      <c r="E80" s="13" t="s">
        <v>282</v>
      </c>
      <c r="F80" s="14">
        <v>98889</v>
      </c>
      <c r="G80" s="13" t="s">
        <v>397</v>
      </c>
      <c r="H80" s="13" t="s">
        <v>48</v>
      </c>
      <c r="I80" s="16">
        <v>1590</v>
      </c>
      <c r="J80" s="16">
        <v>24996</v>
      </c>
      <c r="K80" s="16">
        <v>0</v>
      </c>
      <c r="L80" s="16">
        <v>1277.76</v>
      </c>
      <c r="M80" s="15">
        <v>0</v>
      </c>
      <c r="N80" s="15">
        <v>1.0699999999999999E-2</v>
      </c>
      <c r="O80" s="15">
        <v>1.9E-3</v>
      </c>
      <c r="P80" s="14">
        <v>60342714</v>
      </c>
    </row>
    <row r="81" spans="1:16">
      <c r="A81" s="13" t="s">
        <v>7</v>
      </c>
      <c r="B81" s="13" t="s">
        <v>398</v>
      </c>
      <c r="C81" s="13" t="s">
        <v>399</v>
      </c>
      <c r="D81" s="13" t="s">
        <v>400</v>
      </c>
      <c r="E81" s="13" t="s">
        <v>282</v>
      </c>
      <c r="F81" s="14">
        <v>97405</v>
      </c>
      <c r="G81" s="13" t="s">
        <v>245</v>
      </c>
      <c r="H81" s="13" t="s">
        <v>48</v>
      </c>
      <c r="I81" s="16">
        <v>2962</v>
      </c>
      <c r="J81" s="16">
        <v>7060</v>
      </c>
      <c r="K81" s="16">
        <v>0</v>
      </c>
      <c r="L81" s="16">
        <v>672.31</v>
      </c>
      <c r="M81" s="15">
        <v>1E-4</v>
      </c>
      <c r="N81" s="15">
        <v>5.5999999999999999E-3</v>
      </c>
      <c r="O81" s="15">
        <v>1E-3</v>
      </c>
      <c r="P81" s="14">
        <v>107698</v>
      </c>
    </row>
    <row r="82" spans="1:16">
      <c r="A82" s="13" t="s">
        <v>7</v>
      </c>
      <c r="B82" s="13" t="s">
        <v>401</v>
      </c>
      <c r="C82" s="13" t="s">
        <v>402</v>
      </c>
      <c r="D82" s="13" t="s">
        <v>281</v>
      </c>
      <c r="E82" s="13" t="s">
        <v>282</v>
      </c>
      <c r="F82" s="14">
        <v>520044132</v>
      </c>
      <c r="G82" s="13" t="s">
        <v>357</v>
      </c>
      <c r="H82" s="13" t="s">
        <v>48</v>
      </c>
      <c r="I82" s="16">
        <v>6433</v>
      </c>
      <c r="J82" s="16">
        <v>2755</v>
      </c>
      <c r="K82" s="16">
        <v>0</v>
      </c>
      <c r="L82" s="16">
        <v>569.79</v>
      </c>
      <c r="M82" s="15">
        <v>2.0000000000000001E-4</v>
      </c>
      <c r="N82" s="15">
        <v>4.7999999999999996E-3</v>
      </c>
      <c r="O82" s="15">
        <v>8.0000000000000004E-4</v>
      </c>
      <c r="P82" s="14">
        <v>106104</v>
      </c>
    </row>
    <row r="83" spans="1:16">
      <c r="A83" s="13" t="s">
        <v>7</v>
      </c>
      <c r="B83" s="13" t="s">
        <v>403</v>
      </c>
      <c r="C83" s="13" t="s">
        <v>404</v>
      </c>
      <c r="D83" s="13" t="s">
        <v>134</v>
      </c>
      <c r="E83" s="13" t="s">
        <v>282</v>
      </c>
      <c r="F83" s="14">
        <v>520013954</v>
      </c>
      <c r="G83" s="13" t="s">
        <v>405</v>
      </c>
      <c r="H83" s="13" t="s">
        <v>48</v>
      </c>
      <c r="I83" s="16">
        <v>9901</v>
      </c>
      <c r="J83" s="16">
        <v>965</v>
      </c>
      <c r="K83" s="16">
        <v>0</v>
      </c>
      <c r="L83" s="16">
        <v>307.18</v>
      </c>
      <c r="M83" s="15">
        <v>0</v>
      </c>
      <c r="N83" s="15">
        <v>2.5999999999999999E-3</v>
      </c>
      <c r="O83" s="15">
        <v>4.0000000000000002E-4</v>
      </c>
      <c r="P83" s="14">
        <v>100057</v>
      </c>
    </row>
    <row r="84" spans="1:16">
      <c r="A84" s="3" t="s">
        <v>7</v>
      </c>
      <c r="B84" s="3" t="s">
        <v>166</v>
      </c>
      <c r="C84" s="3" t="s">
        <v>7</v>
      </c>
      <c r="D84" s="3" t="s">
        <v>7</v>
      </c>
      <c r="E84" s="3" t="s">
        <v>7</v>
      </c>
      <c r="F84" s="3" t="s">
        <v>7</v>
      </c>
      <c r="G84" s="3" t="s">
        <v>7</v>
      </c>
      <c r="H84" s="3" t="s">
        <v>7</v>
      </c>
      <c r="I84" s="12">
        <v>280823</v>
      </c>
      <c r="J84" s="3" t="s">
        <v>7</v>
      </c>
      <c r="K84" s="12">
        <v>30.99</v>
      </c>
      <c r="L84" s="12">
        <v>68631.44</v>
      </c>
      <c r="M84" s="3" t="s">
        <v>7</v>
      </c>
      <c r="N84" s="11">
        <v>0.57430000000000003</v>
      </c>
      <c r="O84" s="11">
        <v>0.10150000000000001</v>
      </c>
      <c r="P84" s="3" t="s">
        <v>7</v>
      </c>
    </row>
    <row r="85" spans="1:16">
      <c r="A85" s="13" t="s">
        <v>7</v>
      </c>
      <c r="B85" s="13" t="s">
        <v>406</v>
      </c>
      <c r="C85" s="13" t="s">
        <v>407</v>
      </c>
      <c r="D85" s="13" t="s">
        <v>281</v>
      </c>
      <c r="E85" s="13" t="s">
        <v>282</v>
      </c>
      <c r="F85" s="14">
        <v>98154</v>
      </c>
      <c r="G85" s="13" t="s">
        <v>296</v>
      </c>
      <c r="H85" s="13" t="s">
        <v>48</v>
      </c>
      <c r="I85" s="16">
        <v>2817</v>
      </c>
      <c r="J85" s="16">
        <v>9285</v>
      </c>
      <c r="K85" s="16">
        <v>0</v>
      </c>
      <c r="L85" s="16">
        <v>840.91</v>
      </c>
      <c r="M85" s="15">
        <v>0</v>
      </c>
      <c r="N85" s="15">
        <v>7.0000000000000001E-3</v>
      </c>
      <c r="O85" s="15">
        <v>1.1999999999999999E-3</v>
      </c>
      <c r="P85" s="14">
        <v>60093366</v>
      </c>
    </row>
    <row r="86" spans="1:16">
      <c r="A86" s="13" t="s">
        <v>7</v>
      </c>
      <c r="B86" s="13" t="s">
        <v>408</v>
      </c>
      <c r="C86" s="13" t="s">
        <v>409</v>
      </c>
      <c r="D86" s="13" t="s">
        <v>281</v>
      </c>
      <c r="E86" s="13" t="s">
        <v>282</v>
      </c>
      <c r="F86" s="14">
        <v>99447</v>
      </c>
      <c r="G86" s="13" t="s">
        <v>296</v>
      </c>
      <c r="H86" s="13" t="s">
        <v>48</v>
      </c>
      <c r="I86" s="16">
        <v>250</v>
      </c>
      <c r="J86" s="16">
        <v>50012</v>
      </c>
      <c r="K86" s="16">
        <v>0</v>
      </c>
      <c r="L86" s="16">
        <v>401.97</v>
      </c>
      <c r="M86" s="15">
        <v>0</v>
      </c>
      <c r="N86" s="15">
        <v>3.3999999999999998E-3</v>
      </c>
      <c r="O86" s="15">
        <v>5.9999999999999995E-4</v>
      </c>
      <c r="P86" s="14">
        <v>1050939</v>
      </c>
    </row>
    <row r="87" spans="1:16">
      <c r="A87" s="13" t="s">
        <v>7</v>
      </c>
      <c r="B87" s="13" t="s">
        <v>410</v>
      </c>
      <c r="C87" s="13" t="s">
        <v>411</v>
      </c>
      <c r="D87" s="13" t="s">
        <v>281</v>
      </c>
      <c r="E87" s="13" t="s">
        <v>282</v>
      </c>
      <c r="F87" s="14">
        <v>98178</v>
      </c>
      <c r="G87" s="13" t="s">
        <v>296</v>
      </c>
      <c r="H87" s="13" t="s">
        <v>48</v>
      </c>
      <c r="I87" s="16">
        <v>510</v>
      </c>
      <c r="J87" s="16">
        <v>72154</v>
      </c>
      <c r="K87" s="16">
        <v>0</v>
      </c>
      <c r="L87" s="16">
        <v>1183.07</v>
      </c>
      <c r="M87" s="15">
        <v>0</v>
      </c>
      <c r="N87" s="15">
        <v>9.9000000000000008E-3</v>
      </c>
      <c r="O87" s="15">
        <v>1.6999999999999999E-3</v>
      </c>
      <c r="P87" s="14">
        <v>60046422</v>
      </c>
    </row>
    <row r="88" spans="1:16">
      <c r="A88" s="13" t="s">
        <v>7</v>
      </c>
      <c r="B88" s="13" t="s">
        <v>412</v>
      </c>
      <c r="C88" s="13" t="s">
        <v>413</v>
      </c>
      <c r="D88" s="13" t="s">
        <v>281</v>
      </c>
      <c r="E88" s="13" t="s">
        <v>282</v>
      </c>
      <c r="F88" s="14">
        <v>96136</v>
      </c>
      <c r="G88" s="13" t="s">
        <v>296</v>
      </c>
      <c r="H88" s="13" t="s">
        <v>48</v>
      </c>
      <c r="I88" s="16">
        <v>5610</v>
      </c>
      <c r="J88" s="16">
        <v>6003</v>
      </c>
      <c r="K88" s="16">
        <v>0</v>
      </c>
      <c r="L88" s="16">
        <v>1082.71</v>
      </c>
      <c r="M88" s="15">
        <v>0</v>
      </c>
      <c r="N88" s="15">
        <v>9.1000000000000004E-3</v>
      </c>
      <c r="O88" s="15">
        <v>1.6000000000000001E-3</v>
      </c>
      <c r="P88" s="14">
        <v>62011762</v>
      </c>
    </row>
    <row r="89" spans="1:16">
      <c r="A89" s="13" t="s">
        <v>7</v>
      </c>
      <c r="B89" s="13" t="s">
        <v>414</v>
      </c>
      <c r="C89" s="13" t="s">
        <v>415</v>
      </c>
      <c r="D89" s="13" t="s">
        <v>281</v>
      </c>
      <c r="E89" s="13" t="s">
        <v>282</v>
      </c>
      <c r="F89" s="14">
        <v>98906</v>
      </c>
      <c r="G89" s="13" t="s">
        <v>296</v>
      </c>
      <c r="H89" s="13" t="s">
        <v>48</v>
      </c>
      <c r="I89" s="16">
        <v>269</v>
      </c>
      <c r="J89" s="16">
        <v>37678</v>
      </c>
      <c r="K89" s="16">
        <v>0</v>
      </c>
      <c r="L89" s="16">
        <v>325.85000000000002</v>
      </c>
      <c r="M89" s="15">
        <v>0</v>
      </c>
      <c r="N89" s="15">
        <v>2.7000000000000001E-3</v>
      </c>
      <c r="O89" s="15">
        <v>5.0000000000000001E-4</v>
      </c>
      <c r="P89" s="14">
        <v>1058643</v>
      </c>
    </row>
    <row r="90" spans="1:16">
      <c r="A90" s="13" t="s">
        <v>7</v>
      </c>
      <c r="B90" s="13" t="s">
        <v>416</v>
      </c>
      <c r="C90" s="13" t="s">
        <v>417</v>
      </c>
      <c r="D90" s="13" t="s">
        <v>281</v>
      </c>
      <c r="E90" s="13" t="s">
        <v>282</v>
      </c>
      <c r="F90" s="14">
        <v>91722</v>
      </c>
      <c r="G90" s="13" t="s">
        <v>296</v>
      </c>
      <c r="H90" s="13" t="s">
        <v>48</v>
      </c>
      <c r="I90" s="16">
        <v>1656</v>
      </c>
      <c r="J90" s="16">
        <v>14360</v>
      </c>
      <c r="K90" s="16">
        <v>0</v>
      </c>
      <c r="L90" s="16">
        <v>764.53</v>
      </c>
      <c r="M90" s="15">
        <v>0</v>
      </c>
      <c r="N90" s="15">
        <v>6.4000000000000003E-3</v>
      </c>
      <c r="O90" s="15">
        <v>1.1000000000000001E-3</v>
      </c>
      <c r="P90" s="14">
        <v>113787</v>
      </c>
    </row>
    <row r="91" spans="1:16">
      <c r="A91" s="13" t="s">
        <v>7</v>
      </c>
      <c r="B91" s="13" t="s">
        <v>418</v>
      </c>
      <c r="C91" s="13" t="s">
        <v>419</v>
      </c>
      <c r="D91" s="13" t="s">
        <v>281</v>
      </c>
      <c r="E91" s="13" t="s">
        <v>282</v>
      </c>
      <c r="F91" s="14">
        <v>99223</v>
      </c>
      <c r="G91" s="13" t="s">
        <v>296</v>
      </c>
      <c r="H91" s="13" t="s">
        <v>48</v>
      </c>
      <c r="I91" s="16">
        <v>1448</v>
      </c>
      <c r="J91" s="16">
        <v>6985</v>
      </c>
      <c r="K91" s="16">
        <v>0</v>
      </c>
      <c r="L91" s="16">
        <v>325.17</v>
      </c>
      <c r="M91" s="15">
        <v>0</v>
      </c>
      <c r="N91" s="15">
        <v>2.7000000000000001E-3</v>
      </c>
      <c r="O91" s="15">
        <v>5.0000000000000001E-4</v>
      </c>
      <c r="P91" s="14">
        <v>1053891</v>
      </c>
    </row>
    <row r="92" spans="1:16">
      <c r="A92" s="13" t="s">
        <v>7</v>
      </c>
      <c r="B92" s="13" t="s">
        <v>420</v>
      </c>
      <c r="C92" s="13" t="s">
        <v>421</v>
      </c>
      <c r="D92" s="13" t="s">
        <v>281</v>
      </c>
      <c r="E92" s="13" t="s">
        <v>282</v>
      </c>
      <c r="F92" s="14">
        <v>95044</v>
      </c>
      <c r="G92" s="13" t="s">
        <v>296</v>
      </c>
      <c r="H92" s="13" t="s">
        <v>48</v>
      </c>
      <c r="I92" s="16">
        <v>2860</v>
      </c>
      <c r="J92" s="16">
        <v>10585</v>
      </c>
      <c r="K92" s="16">
        <v>0</v>
      </c>
      <c r="L92" s="16">
        <v>973.28</v>
      </c>
      <c r="M92" s="15">
        <v>1E-4</v>
      </c>
      <c r="N92" s="15">
        <v>8.0999999999999996E-3</v>
      </c>
      <c r="O92" s="15">
        <v>1.4E-3</v>
      </c>
      <c r="P92" s="14">
        <v>62010855</v>
      </c>
    </row>
    <row r="93" spans="1:16">
      <c r="A93" s="13" t="s">
        <v>7</v>
      </c>
      <c r="B93" s="13" t="s">
        <v>422</v>
      </c>
      <c r="C93" s="13" t="s">
        <v>423</v>
      </c>
      <c r="D93" s="13" t="s">
        <v>281</v>
      </c>
      <c r="E93" s="13" t="s">
        <v>282</v>
      </c>
      <c r="F93" s="14">
        <v>96158</v>
      </c>
      <c r="G93" s="13" t="s">
        <v>296</v>
      </c>
      <c r="H93" s="13" t="s">
        <v>56</v>
      </c>
      <c r="I93" s="16">
        <v>17500</v>
      </c>
      <c r="J93" s="16">
        <v>19100</v>
      </c>
      <c r="K93" s="16">
        <v>0</v>
      </c>
      <c r="L93" s="16">
        <v>1259.1199999999999</v>
      </c>
      <c r="M93" s="15">
        <v>0</v>
      </c>
      <c r="N93" s="15">
        <v>1.0500000000000001E-2</v>
      </c>
      <c r="O93" s="15">
        <v>1.9E-3</v>
      </c>
      <c r="P93" s="14">
        <v>60146396</v>
      </c>
    </row>
    <row r="94" spans="1:16">
      <c r="A94" s="13" t="s">
        <v>7</v>
      </c>
      <c r="B94" s="13" t="s">
        <v>424</v>
      </c>
      <c r="C94" s="13" t="s">
        <v>425</v>
      </c>
      <c r="D94" s="13" t="s">
        <v>281</v>
      </c>
      <c r="E94" s="13" t="s">
        <v>282</v>
      </c>
      <c r="F94" s="14">
        <v>99326</v>
      </c>
      <c r="G94" s="13" t="s">
        <v>296</v>
      </c>
      <c r="H94" s="13" t="s">
        <v>48</v>
      </c>
      <c r="I94" s="16">
        <v>58367</v>
      </c>
      <c r="J94" s="16">
        <v>391</v>
      </c>
      <c r="K94" s="16">
        <v>0</v>
      </c>
      <c r="L94" s="16">
        <v>733.71</v>
      </c>
      <c r="M94" s="15">
        <v>0</v>
      </c>
      <c r="N94" s="15">
        <v>6.1000000000000004E-3</v>
      </c>
      <c r="O94" s="15">
        <v>1.1000000000000001E-3</v>
      </c>
      <c r="P94" s="14">
        <v>112227</v>
      </c>
    </row>
    <row r="95" spans="1:16">
      <c r="A95" s="13" t="s">
        <v>7</v>
      </c>
      <c r="B95" s="13" t="s">
        <v>426</v>
      </c>
      <c r="C95" s="13" t="s">
        <v>427</v>
      </c>
      <c r="D95" s="13" t="s">
        <v>281</v>
      </c>
      <c r="E95" s="13" t="s">
        <v>282</v>
      </c>
      <c r="F95" s="14">
        <v>97727</v>
      </c>
      <c r="G95" s="13" t="s">
        <v>296</v>
      </c>
      <c r="H95" s="13" t="s">
        <v>48</v>
      </c>
      <c r="I95" s="16">
        <v>2500</v>
      </c>
      <c r="J95" s="16">
        <v>4546</v>
      </c>
      <c r="K95" s="16">
        <v>0</v>
      </c>
      <c r="L95" s="16">
        <v>365.38</v>
      </c>
      <c r="M95" s="15">
        <v>0</v>
      </c>
      <c r="N95" s="15">
        <v>3.0999999999999999E-3</v>
      </c>
      <c r="O95" s="15">
        <v>5.0000000000000001E-4</v>
      </c>
      <c r="P95" s="14">
        <v>62014865</v>
      </c>
    </row>
    <row r="96" spans="1:16">
      <c r="A96" s="13" t="s">
        <v>7</v>
      </c>
      <c r="B96" s="13" t="s">
        <v>428</v>
      </c>
      <c r="C96" s="13" t="s">
        <v>429</v>
      </c>
      <c r="D96" s="13" t="s">
        <v>281</v>
      </c>
      <c r="E96" s="13" t="s">
        <v>282</v>
      </c>
      <c r="F96" s="14">
        <v>7495</v>
      </c>
      <c r="G96" s="13" t="s">
        <v>430</v>
      </c>
      <c r="H96" s="13" t="s">
        <v>48</v>
      </c>
      <c r="I96" s="16">
        <v>20166</v>
      </c>
      <c r="J96" s="16">
        <v>743</v>
      </c>
      <c r="K96" s="16">
        <v>0</v>
      </c>
      <c r="L96" s="16">
        <v>481.71</v>
      </c>
      <c r="M96" s="15">
        <v>5.9999999999999995E-4</v>
      </c>
      <c r="N96" s="15">
        <v>4.0000000000000001E-3</v>
      </c>
      <c r="O96" s="15">
        <v>6.9999999999999999E-4</v>
      </c>
      <c r="P96" s="14">
        <v>21056653</v>
      </c>
    </row>
    <row r="97" spans="1:16">
      <c r="A97" s="13" t="s">
        <v>7</v>
      </c>
      <c r="B97" s="13" t="s">
        <v>431</v>
      </c>
      <c r="C97" s="13" t="s">
        <v>432</v>
      </c>
      <c r="D97" s="13" t="s">
        <v>281</v>
      </c>
      <c r="E97" s="13" t="s">
        <v>282</v>
      </c>
      <c r="F97" s="14">
        <v>98165</v>
      </c>
      <c r="G97" s="13" t="s">
        <v>296</v>
      </c>
      <c r="H97" s="13" t="s">
        <v>48</v>
      </c>
      <c r="I97" s="16">
        <v>4282</v>
      </c>
      <c r="J97" s="16">
        <v>8528</v>
      </c>
      <c r="K97" s="16">
        <v>13.43</v>
      </c>
      <c r="L97" s="16">
        <v>1187.45</v>
      </c>
      <c r="M97" s="15">
        <v>0</v>
      </c>
      <c r="N97" s="15">
        <v>9.9000000000000008E-3</v>
      </c>
      <c r="O97" s="15">
        <v>1.8E-3</v>
      </c>
      <c r="P97" s="14">
        <v>60019569</v>
      </c>
    </row>
    <row r="98" spans="1:16">
      <c r="A98" s="13" t="s">
        <v>7</v>
      </c>
      <c r="B98" s="13" t="s">
        <v>433</v>
      </c>
      <c r="C98" s="14">
        <v>114561</v>
      </c>
      <c r="D98" s="13" t="s">
        <v>281</v>
      </c>
      <c r="E98" s="13" t="s">
        <v>282</v>
      </c>
      <c r="F98" s="14">
        <v>99424</v>
      </c>
      <c r="G98" s="13" t="s">
        <v>296</v>
      </c>
      <c r="H98" s="13" t="s">
        <v>48</v>
      </c>
      <c r="I98" s="16">
        <v>3000</v>
      </c>
      <c r="J98" s="16">
        <v>10110</v>
      </c>
      <c r="K98" s="16">
        <v>0</v>
      </c>
      <c r="L98" s="16">
        <v>975.11</v>
      </c>
      <c r="M98" s="15">
        <v>0</v>
      </c>
      <c r="N98" s="15">
        <v>8.2000000000000007E-3</v>
      </c>
      <c r="O98" s="15">
        <v>1.4E-3</v>
      </c>
      <c r="P98" s="13" t="s">
        <v>7</v>
      </c>
    </row>
    <row r="99" spans="1:16">
      <c r="A99" s="13" t="s">
        <v>7</v>
      </c>
      <c r="B99" s="13" t="s">
        <v>434</v>
      </c>
      <c r="C99" s="13" t="s">
        <v>435</v>
      </c>
      <c r="D99" s="13" t="s">
        <v>281</v>
      </c>
      <c r="E99" s="13" t="s">
        <v>282</v>
      </c>
      <c r="F99" s="14">
        <v>99678</v>
      </c>
      <c r="G99" s="13" t="s">
        <v>296</v>
      </c>
      <c r="H99" s="13" t="s">
        <v>48</v>
      </c>
      <c r="I99" s="16">
        <v>9325</v>
      </c>
      <c r="J99" s="16">
        <v>10904</v>
      </c>
      <c r="K99" s="16">
        <v>10.5</v>
      </c>
      <c r="L99" s="16">
        <v>3279.5</v>
      </c>
      <c r="M99" s="15">
        <v>0</v>
      </c>
      <c r="N99" s="15">
        <v>2.7400000000000001E-2</v>
      </c>
      <c r="O99" s="15">
        <v>4.7999999999999996E-3</v>
      </c>
      <c r="P99" s="14">
        <v>112938</v>
      </c>
    </row>
    <row r="100" spans="1:16">
      <c r="A100" s="13" t="s">
        <v>7</v>
      </c>
      <c r="B100" s="13" t="s">
        <v>436</v>
      </c>
      <c r="C100" s="13" t="s">
        <v>437</v>
      </c>
      <c r="D100" s="13" t="s">
        <v>281</v>
      </c>
      <c r="E100" s="13" t="s">
        <v>282</v>
      </c>
      <c r="F100" s="14">
        <v>97582</v>
      </c>
      <c r="G100" s="13" t="s">
        <v>296</v>
      </c>
      <c r="H100" s="13" t="s">
        <v>48</v>
      </c>
      <c r="I100" s="16">
        <v>736</v>
      </c>
      <c r="J100" s="16">
        <v>20779</v>
      </c>
      <c r="K100" s="16">
        <v>0</v>
      </c>
      <c r="L100" s="16">
        <v>491.68</v>
      </c>
      <c r="M100" s="15">
        <v>0</v>
      </c>
      <c r="N100" s="15">
        <v>4.1000000000000003E-3</v>
      </c>
      <c r="O100" s="15">
        <v>6.9999999999999999E-4</v>
      </c>
      <c r="P100" s="14">
        <v>1066943</v>
      </c>
    </row>
    <row r="101" spans="1:16">
      <c r="A101" s="13" t="s">
        <v>7</v>
      </c>
      <c r="B101" s="13" t="s">
        <v>438</v>
      </c>
      <c r="C101" s="13" t="s">
        <v>439</v>
      </c>
      <c r="D101" s="13" t="s">
        <v>281</v>
      </c>
      <c r="E101" s="13" t="s">
        <v>282</v>
      </c>
      <c r="F101" s="14">
        <v>99935</v>
      </c>
      <c r="G101" s="13" t="s">
        <v>296</v>
      </c>
      <c r="H101" s="13" t="s">
        <v>48</v>
      </c>
      <c r="I101" s="16">
        <v>1817</v>
      </c>
      <c r="J101" s="16">
        <v>17653</v>
      </c>
      <c r="K101" s="16">
        <v>0</v>
      </c>
      <c r="L101" s="16">
        <v>1031.23</v>
      </c>
      <c r="M101" s="15">
        <v>0</v>
      </c>
      <c r="N101" s="15">
        <v>8.6E-3</v>
      </c>
      <c r="O101" s="15">
        <v>1.5E-3</v>
      </c>
      <c r="P101" s="14">
        <v>104075</v>
      </c>
    </row>
    <row r="102" spans="1:16">
      <c r="A102" s="13" t="s">
        <v>7</v>
      </c>
      <c r="B102" s="13" t="s">
        <v>440</v>
      </c>
      <c r="C102" s="14">
        <v>60175411</v>
      </c>
      <c r="D102" s="13" t="s">
        <v>281</v>
      </c>
      <c r="E102" s="13" t="s">
        <v>282</v>
      </c>
      <c r="F102" s="14">
        <v>98225</v>
      </c>
      <c r="G102" s="13" t="s">
        <v>296</v>
      </c>
      <c r="H102" s="13" t="s">
        <v>62</v>
      </c>
      <c r="I102" s="16">
        <v>15427</v>
      </c>
      <c r="J102" s="16">
        <v>56400</v>
      </c>
      <c r="K102" s="16">
        <v>0</v>
      </c>
      <c r="L102" s="16">
        <v>3610.84</v>
      </c>
      <c r="M102" s="15">
        <v>0</v>
      </c>
      <c r="N102" s="15">
        <v>3.0200000000000001E-2</v>
      </c>
      <c r="O102" s="15">
        <v>5.3E-3</v>
      </c>
      <c r="P102" s="13" t="s">
        <v>7</v>
      </c>
    </row>
    <row r="103" spans="1:16">
      <c r="A103" s="13" t="s">
        <v>7</v>
      </c>
      <c r="B103" s="13" t="s">
        <v>441</v>
      </c>
      <c r="C103" s="14">
        <v>77520690</v>
      </c>
      <c r="D103" s="13" t="s">
        <v>281</v>
      </c>
      <c r="E103" s="13" t="s">
        <v>282</v>
      </c>
      <c r="F103" s="14">
        <v>99238</v>
      </c>
      <c r="G103" s="13" t="s">
        <v>296</v>
      </c>
      <c r="H103" s="13" t="s">
        <v>54</v>
      </c>
      <c r="I103" s="16">
        <v>3865</v>
      </c>
      <c r="J103" s="16">
        <v>4956.5</v>
      </c>
      <c r="K103" s="16">
        <v>0</v>
      </c>
      <c r="L103" s="16">
        <v>755.57</v>
      </c>
      <c r="M103" s="15">
        <v>0</v>
      </c>
      <c r="N103" s="15">
        <v>6.3E-3</v>
      </c>
      <c r="O103" s="15">
        <v>1.1000000000000001E-3</v>
      </c>
      <c r="P103" s="13" t="s">
        <v>7</v>
      </c>
    </row>
    <row r="104" spans="1:16">
      <c r="A104" s="13" t="s">
        <v>7</v>
      </c>
      <c r="B104" s="13" t="s">
        <v>442</v>
      </c>
      <c r="C104" s="13" t="s">
        <v>443</v>
      </c>
      <c r="D104" s="13" t="s">
        <v>281</v>
      </c>
      <c r="E104" s="13" t="s">
        <v>282</v>
      </c>
      <c r="F104" s="14">
        <v>0</v>
      </c>
      <c r="G104" s="13" t="s">
        <v>296</v>
      </c>
      <c r="H104" s="13" t="s">
        <v>52</v>
      </c>
      <c r="I104" s="16">
        <v>1647</v>
      </c>
      <c r="J104" s="16">
        <v>30900</v>
      </c>
      <c r="K104" s="16">
        <v>0</v>
      </c>
      <c r="L104" s="16">
        <v>1857.47</v>
      </c>
      <c r="M104" s="15">
        <v>0</v>
      </c>
      <c r="N104" s="15">
        <v>1.55E-2</v>
      </c>
      <c r="O104" s="15">
        <v>2.7000000000000001E-3</v>
      </c>
      <c r="P104" s="14">
        <v>1054311</v>
      </c>
    </row>
    <row r="105" spans="1:16">
      <c r="A105" s="13" t="s">
        <v>7</v>
      </c>
      <c r="B105" s="13" t="s">
        <v>444</v>
      </c>
      <c r="C105" s="13" t="s">
        <v>445</v>
      </c>
      <c r="D105" s="13" t="s">
        <v>281</v>
      </c>
      <c r="E105" s="13" t="s">
        <v>282</v>
      </c>
      <c r="F105" s="14">
        <v>0</v>
      </c>
      <c r="G105" s="13" t="s">
        <v>296</v>
      </c>
      <c r="H105" s="13" t="s">
        <v>48</v>
      </c>
      <c r="I105" s="16">
        <v>3735</v>
      </c>
      <c r="J105" s="16">
        <v>14415</v>
      </c>
      <c r="K105" s="16">
        <v>4.92</v>
      </c>
      <c r="L105" s="16">
        <v>1735.88</v>
      </c>
      <c r="M105" s="15">
        <v>0</v>
      </c>
      <c r="N105" s="15">
        <v>1.4500000000000001E-2</v>
      </c>
      <c r="O105" s="15">
        <v>2.5999999999999999E-3</v>
      </c>
      <c r="P105" s="14">
        <v>104083</v>
      </c>
    </row>
    <row r="106" spans="1:16">
      <c r="A106" s="13" t="s">
        <v>7</v>
      </c>
      <c r="B106" s="13" t="s">
        <v>446</v>
      </c>
      <c r="C106" s="13" t="s">
        <v>447</v>
      </c>
      <c r="D106" s="13" t="s">
        <v>281</v>
      </c>
      <c r="E106" s="13" t="s">
        <v>282</v>
      </c>
      <c r="F106" s="14">
        <v>0</v>
      </c>
      <c r="G106" s="13" t="s">
        <v>296</v>
      </c>
      <c r="H106" s="13" t="s">
        <v>97</v>
      </c>
      <c r="I106" s="16">
        <v>500</v>
      </c>
      <c r="J106" s="16">
        <v>6583000</v>
      </c>
      <c r="K106" s="16">
        <v>0</v>
      </c>
      <c r="L106" s="16">
        <v>1026.6500000000001</v>
      </c>
      <c r="M106" s="15">
        <v>0</v>
      </c>
      <c r="N106" s="15">
        <v>8.6E-3</v>
      </c>
      <c r="O106" s="15">
        <v>1.5E-3</v>
      </c>
      <c r="P106" s="14">
        <v>1054600</v>
      </c>
    </row>
    <row r="107" spans="1:16">
      <c r="A107" s="13" t="s">
        <v>7</v>
      </c>
      <c r="B107" s="13" t="s">
        <v>448</v>
      </c>
      <c r="C107" s="13" t="s">
        <v>449</v>
      </c>
      <c r="D107" s="13" t="s">
        <v>450</v>
      </c>
      <c r="E107" s="13" t="s">
        <v>282</v>
      </c>
      <c r="F107" s="14">
        <v>98238</v>
      </c>
      <c r="G107" s="13" t="s">
        <v>451</v>
      </c>
      <c r="H107" s="13" t="s">
        <v>48</v>
      </c>
      <c r="I107" s="16">
        <v>254</v>
      </c>
      <c r="J107" s="16">
        <v>30472</v>
      </c>
      <c r="K107" s="16">
        <v>0</v>
      </c>
      <c r="L107" s="16">
        <v>248.84</v>
      </c>
      <c r="M107" s="15">
        <v>0</v>
      </c>
      <c r="N107" s="15">
        <v>2.0999999999999999E-3</v>
      </c>
      <c r="O107" s="15">
        <v>4.0000000000000002E-4</v>
      </c>
      <c r="P107" s="14">
        <v>70575618</v>
      </c>
    </row>
    <row r="108" spans="1:16">
      <c r="A108" s="13" t="s">
        <v>7</v>
      </c>
      <c r="B108" s="13" t="s">
        <v>452</v>
      </c>
      <c r="C108" s="13" t="s">
        <v>453</v>
      </c>
      <c r="D108" s="13" t="s">
        <v>281</v>
      </c>
      <c r="E108" s="13" t="s">
        <v>282</v>
      </c>
      <c r="F108" s="14">
        <v>98752</v>
      </c>
      <c r="G108" s="13" t="s">
        <v>311</v>
      </c>
      <c r="H108" s="13" t="s">
        <v>54</v>
      </c>
      <c r="I108" s="16">
        <v>8975</v>
      </c>
      <c r="J108" s="16">
        <v>4050</v>
      </c>
      <c r="K108" s="16">
        <v>0</v>
      </c>
      <c r="L108" s="16">
        <v>1433.63</v>
      </c>
      <c r="M108" s="15">
        <v>0</v>
      </c>
      <c r="N108" s="15">
        <v>1.2E-2</v>
      </c>
      <c r="O108" s="15">
        <v>2.0999999999999999E-3</v>
      </c>
      <c r="P108" s="14">
        <v>60128691</v>
      </c>
    </row>
    <row r="109" spans="1:16">
      <c r="A109" s="13" t="s">
        <v>7</v>
      </c>
      <c r="B109" s="13" t="s">
        <v>454</v>
      </c>
      <c r="C109" s="13" t="s">
        <v>455</v>
      </c>
      <c r="D109" s="13" t="s">
        <v>450</v>
      </c>
      <c r="E109" s="13" t="s">
        <v>282</v>
      </c>
      <c r="F109" s="14">
        <v>97184</v>
      </c>
      <c r="G109" s="13" t="s">
        <v>311</v>
      </c>
      <c r="H109" s="13" t="s">
        <v>48</v>
      </c>
      <c r="I109" s="16">
        <v>580</v>
      </c>
      <c r="J109" s="16">
        <v>25962</v>
      </c>
      <c r="K109" s="16">
        <v>0</v>
      </c>
      <c r="L109" s="16">
        <v>484.11</v>
      </c>
      <c r="M109" s="15">
        <v>0</v>
      </c>
      <c r="N109" s="15">
        <v>4.0000000000000001E-3</v>
      </c>
      <c r="O109" s="15">
        <v>6.9999999999999999E-4</v>
      </c>
      <c r="P109" s="14">
        <v>112482</v>
      </c>
    </row>
    <row r="110" spans="1:16">
      <c r="A110" s="13" t="s">
        <v>7</v>
      </c>
      <c r="B110" s="13" t="s">
        <v>456</v>
      </c>
      <c r="C110" s="13" t="s">
        <v>457</v>
      </c>
      <c r="D110" s="13" t="s">
        <v>450</v>
      </c>
      <c r="E110" s="13" t="s">
        <v>282</v>
      </c>
      <c r="F110" s="14">
        <v>99110</v>
      </c>
      <c r="G110" s="13" t="s">
        <v>458</v>
      </c>
      <c r="H110" s="13" t="s">
        <v>48</v>
      </c>
      <c r="I110" s="16">
        <v>1460</v>
      </c>
      <c r="J110" s="16">
        <v>18118</v>
      </c>
      <c r="K110" s="16">
        <v>0</v>
      </c>
      <c r="L110" s="16">
        <v>850.44</v>
      </c>
      <c r="M110" s="15">
        <v>0</v>
      </c>
      <c r="N110" s="15">
        <v>7.1000000000000004E-3</v>
      </c>
      <c r="O110" s="15">
        <v>1.2999999999999999E-3</v>
      </c>
      <c r="P110" s="14">
        <v>103465</v>
      </c>
    </row>
    <row r="111" spans="1:16">
      <c r="A111" s="13" t="s">
        <v>7</v>
      </c>
      <c r="B111" s="13" t="s">
        <v>459</v>
      </c>
      <c r="C111" s="13" t="s">
        <v>460</v>
      </c>
      <c r="D111" s="13" t="s">
        <v>400</v>
      </c>
      <c r="E111" s="13" t="s">
        <v>282</v>
      </c>
      <c r="F111" s="14">
        <v>99122</v>
      </c>
      <c r="G111" s="13" t="s">
        <v>461</v>
      </c>
      <c r="H111" s="13" t="s">
        <v>48</v>
      </c>
      <c r="I111" s="16">
        <v>60</v>
      </c>
      <c r="J111" s="16">
        <v>325693</v>
      </c>
      <c r="K111" s="16">
        <v>0</v>
      </c>
      <c r="L111" s="16">
        <v>628.26</v>
      </c>
      <c r="M111" s="15">
        <v>0</v>
      </c>
      <c r="N111" s="15">
        <v>5.3E-3</v>
      </c>
      <c r="O111" s="15">
        <v>8.9999999999999998E-4</v>
      </c>
      <c r="P111" s="14">
        <v>108092</v>
      </c>
    </row>
    <row r="112" spans="1:16">
      <c r="A112" s="13" t="s">
        <v>7</v>
      </c>
      <c r="B112" s="13" t="s">
        <v>462</v>
      </c>
      <c r="C112" s="13" t="s">
        <v>463</v>
      </c>
      <c r="D112" s="13" t="s">
        <v>281</v>
      </c>
      <c r="E112" s="13" t="s">
        <v>282</v>
      </c>
      <c r="F112" s="14">
        <v>98328</v>
      </c>
      <c r="G112" s="13" t="s">
        <v>303</v>
      </c>
      <c r="H112" s="13" t="s">
        <v>48</v>
      </c>
      <c r="I112" s="16">
        <v>1025</v>
      </c>
      <c r="J112" s="16">
        <v>6830</v>
      </c>
      <c r="K112" s="16">
        <v>0</v>
      </c>
      <c r="L112" s="16">
        <v>225.07</v>
      </c>
      <c r="M112" s="15">
        <v>0</v>
      </c>
      <c r="N112" s="15">
        <v>1.9E-3</v>
      </c>
      <c r="O112" s="15">
        <v>2.9999999999999997E-4</v>
      </c>
      <c r="P112" s="14">
        <v>119818</v>
      </c>
    </row>
    <row r="113" spans="1:16">
      <c r="A113" s="13" t="s">
        <v>7</v>
      </c>
      <c r="B113" s="13" t="s">
        <v>464</v>
      </c>
      <c r="C113" s="13" t="s">
        <v>465</v>
      </c>
      <c r="D113" s="13" t="s">
        <v>281</v>
      </c>
      <c r="E113" s="13" t="s">
        <v>282</v>
      </c>
      <c r="F113" s="14">
        <v>99327</v>
      </c>
      <c r="G113" s="13" t="s">
        <v>466</v>
      </c>
      <c r="H113" s="13" t="s">
        <v>54</v>
      </c>
      <c r="I113" s="16">
        <v>4925</v>
      </c>
      <c r="J113" s="16">
        <v>5376</v>
      </c>
      <c r="K113" s="16">
        <v>0</v>
      </c>
      <c r="L113" s="16">
        <v>1044.27</v>
      </c>
      <c r="M113" s="15">
        <v>0</v>
      </c>
      <c r="N113" s="15">
        <v>8.6999999999999994E-3</v>
      </c>
      <c r="O113" s="15">
        <v>1.5E-3</v>
      </c>
      <c r="P113" s="14">
        <v>60092707</v>
      </c>
    </row>
    <row r="114" spans="1:16">
      <c r="A114" s="13" t="s">
        <v>7</v>
      </c>
      <c r="B114" s="13" t="s">
        <v>467</v>
      </c>
      <c r="C114" s="13" t="s">
        <v>468</v>
      </c>
      <c r="D114" s="13" t="s">
        <v>281</v>
      </c>
      <c r="E114" s="13" t="s">
        <v>282</v>
      </c>
      <c r="F114" s="14">
        <v>99255</v>
      </c>
      <c r="G114" s="13" t="s">
        <v>466</v>
      </c>
      <c r="H114" s="13" t="s">
        <v>52</v>
      </c>
      <c r="I114" s="16">
        <v>12720</v>
      </c>
      <c r="J114" s="16">
        <v>10426</v>
      </c>
      <c r="K114" s="16">
        <v>0</v>
      </c>
      <c r="L114" s="16">
        <v>4840.32</v>
      </c>
      <c r="M114" s="15">
        <v>0</v>
      </c>
      <c r="N114" s="15">
        <v>4.0500000000000001E-2</v>
      </c>
      <c r="O114" s="15">
        <v>7.1999999999999998E-3</v>
      </c>
      <c r="P114" s="14">
        <v>60087152</v>
      </c>
    </row>
    <row r="115" spans="1:16">
      <c r="A115" s="13" t="s">
        <v>7</v>
      </c>
      <c r="B115" s="13" t="s">
        <v>469</v>
      </c>
      <c r="C115" s="13" t="s">
        <v>470</v>
      </c>
      <c r="D115" s="13" t="s">
        <v>450</v>
      </c>
      <c r="E115" s="13" t="s">
        <v>282</v>
      </c>
      <c r="F115" s="14">
        <v>98419</v>
      </c>
      <c r="G115" s="13" t="s">
        <v>466</v>
      </c>
      <c r="H115" s="13" t="s">
        <v>48</v>
      </c>
      <c r="I115" s="16">
        <v>850</v>
      </c>
      <c r="J115" s="16">
        <v>14830</v>
      </c>
      <c r="K115" s="16">
        <v>2.13</v>
      </c>
      <c r="L115" s="16">
        <v>407.4</v>
      </c>
      <c r="M115" s="15">
        <v>0</v>
      </c>
      <c r="N115" s="15">
        <v>3.3999999999999998E-3</v>
      </c>
      <c r="O115" s="15">
        <v>5.9999999999999995E-4</v>
      </c>
      <c r="P115" s="14">
        <v>103630</v>
      </c>
    </row>
    <row r="116" spans="1:16">
      <c r="A116" s="13" t="s">
        <v>7</v>
      </c>
      <c r="B116" s="13" t="s">
        <v>471</v>
      </c>
      <c r="C116" s="13" t="s">
        <v>472</v>
      </c>
      <c r="D116" s="13" t="s">
        <v>450</v>
      </c>
      <c r="E116" s="13" t="s">
        <v>282</v>
      </c>
      <c r="F116" s="14">
        <v>99918</v>
      </c>
      <c r="G116" s="13" t="s">
        <v>473</v>
      </c>
      <c r="H116" s="13" t="s">
        <v>48</v>
      </c>
      <c r="I116" s="16">
        <v>1792</v>
      </c>
      <c r="J116" s="16">
        <v>15738</v>
      </c>
      <c r="K116" s="16">
        <v>0</v>
      </c>
      <c r="L116" s="16">
        <v>906.71</v>
      </c>
      <c r="M116" s="15">
        <v>0</v>
      </c>
      <c r="N116" s="15">
        <v>7.6E-3</v>
      </c>
      <c r="O116" s="15">
        <v>1.2999999999999999E-3</v>
      </c>
      <c r="P116" s="14">
        <v>102228</v>
      </c>
    </row>
    <row r="117" spans="1:16">
      <c r="A117" s="13" t="s">
        <v>7</v>
      </c>
      <c r="B117" s="13" t="s">
        <v>474</v>
      </c>
      <c r="C117" s="13" t="s">
        <v>475</v>
      </c>
      <c r="D117" s="13" t="s">
        <v>450</v>
      </c>
      <c r="E117" s="13" t="s">
        <v>282</v>
      </c>
      <c r="F117" s="14">
        <v>99204</v>
      </c>
      <c r="G117" s="13" t="s">
        <v>291</v>
      </c>
      <c r="H117" s="13" t="s">
        <v>48</v>
      </c>
      <c r="I117" s="16">
        <v>3400</v>
      </c>
      <c r="J117" s="16">
        <v>3031</v>
      </c>
      <c r="K117" s="16">
        <v>0</v>
      </c>
      <c r="L117" s="16">
        <v>331.32</v>
      </c>
      <c r="M117" s="15">
        <v>0</v>
      </c>
      <c r="N117" s="15">
        <v>2.8E-3</v>
      </c>
      <c r="O117" s="15">
        <v>5.0000000000000001E-4</v>
      </c>
      <c r="P117" s="14">
        <v>1060193</v>
      </c>
    </row>
    <row r="118" spans="1:16">
      <c r="A118" s="13" t="s">
        <v>7</v>
      </c>
      <c r="B118" s="13" t="s">
        <v>476</v>
      </c>
      <c r="C118" s="13" t="s">
        <v>477</v>
      </c>
      <c r="D118" s="13" t="s">
        <v>281</v>
      </c>
      <c r="E118" s="13" t="s">
        <v>282</v>
      </c>
      <c r="F118" s="14">
        <v>98859</v>
      </c>
      <c r="G118" s="13" t="s">
        <v>478</v>
      </c>
      <c r="H118" s="13" t="s">
        <v>48</v>
      </c>
      <c r="I118" s="16">
        <v>9500</v>
      </c>
      <c r="J118" s="16">
        <v>3471</v>
      </c>
      <c r="K118" s="16">
        <v>0</v>
      </c>
      <c r="L118" s="16">
        <v>1060.1300000000001</v>
      </c>
      <c r="M118" s="15">
        <v>0</v>
      </c>
      <c r="N118" s="15">
        <v>8.8999999999999999E-3</v>
      </c>
      <c r="O118" s="15">
        <v>1.6000000000000001E-3</v>
      </c>
      <c r="P118" s="14">
        <v>20001087</v>
      </c>
    </row>
    <row r="119" spans="1:16">
      <c r="A119" s="13" t="s">
        <v>7</v>
      </c>
      <c r="B119" s="13" t="s">
        <v>479</v>
      </c>
      <c r="C119" s="13" t="s">
        <v>480</v>
      </c>
      <c r="D119" s="13" t="s">
        <v>281</v>
      </c>
      <c r="E119" s="13" t="s">
        <v>282</v>
      </c>
      <c r="F119" s="14">
        <v>99676</v>
      </c>
      <c r="G119" s="13" t="s">
        <v>481</v>
      </c>
      <c r="H119" s="13" t="s">
        <v>54</v>
      </c>
      <c r="I119" s="16">
        <v>35000</v>
      </c>
      <c r="J119" s="16">
        <v>250.5</v>
      </c>
      <c r="K119" s="16">
        <v>0</v>
      </c>
      <c r="L119" s="16">
        <v>345.8</v>
      </c>
      <c r="M119" s="15">
        <v>1E-4</v>
      </c>
      <c r="N119" s="15">
        <v>2.8999999999999998E-3</v>
      </c>
      <c r="O119" s="15">
        <v>5.0000000000000001E-4</v>
      </c>
      <c r="P119" s="14">
        <v>60118593</v>
      </c>
    </row>
    <row r="120" spans="1:16">
      <c r="A120" s="13" t="s">
        <v>7</v>
      </c>
      <c r="B120" s="13" t="s">
        <v>482</v>
      </c>
      <c r="C120" s="13" t="s">
        <v>483</v>
      </c>
      <c r="D120" s="13" t="s">
        <v>450</v>
      </c>
      <c r="E120" s="13" t="s">
        <v>282</v>
      </c>
      <c r="F120" s="14">
        <v>97585</v>
      </c>
      <c r="G120" s="13" t="s">
        <v>397</v>
      </c>
      <c r="H120" s="13" t="s">
        <v>48</v>
      </c>
      <c r="I120" s="16">
        <v>7828</v>
      </c>
      <c r="J120" s="16">
        <v>23273</v>
      </c>
      <c r="K120" s="16">
        <v>0</v>
      </c>
      <c r="L120" s="16">
        <v>5857.12</v>
      </c>
      <c r="M120" s="15">
        <v>0</v>
      </c>
      <c r="N120" s="15">
        <v>4.9000000000000002E-2</v>
      </c>
      <c r="O120" s="15">
        <v>8.6999999999999994E-3</v>
      </c>
      <c r="P120" s="14">
        <v>60615838</v>
      </c>
    </row>
    <row r="121" spans="1:16">
      <c r="A121" s="13" t="s">
        <v>7</v>
      </c>
      <c r="B121" s="13" t="s">
        <v>484</v>
      </c>
      <c r="C121" s="13" t="s">
        <v>485</v>
      </c>
      <c r="D121" s="13" t="s">
        <v>400</v>
      </c>
      <c r="E121" s="13" t="s">
        <v>282</v>
      </c>
      <c r="F121" s="14">
        <v>97149</v>
      </c>
      <c r="G121" s="13" t="s">
        <v>397</v>
      </c>
      <c r="H121" s="13" t="s">
        <v>48</v>
      </c>
      <c r="I121" s="16">
        <v>658</v>
      </c>
      <c r="J121" s="16">
        <v>27316</v>
      </c>
      <c r="K121" s="16">
        <v>0</v>
      </c>
      <c r="L121" s="16">
        <v>577.86</v>
      </c>
      <c r="M121" s="15">
        <v>0</v>
      </c>
      <c r="N121" s="15">
        <v>4.7999999999999996E-3</v>
      </c>
      <c r="O121" s="15">
        <v>8.0000000000000004E-4</v>
      </c>
      <c r="P121" s="14">
        <v>60606209</v>
      </c>
    </row>
    <row r="122" spans="1:16">
      <c r="A122" s="13" t="s">
        <v>7</v>
      </c>
      <c r="B122" s="13" t="s">
        <v>486</v>
      </c>
      <c r="C122" s="13" t="s">
        <v>487</v>
      </c>
      <c r="D122" s="13" t="s">
        <v>281</v>
      </c>
      <c r="E122" s="13" t="s">
        <v>282</v>
      </c>
      <c r="F122" s="14">
        <v>97190</v>
      </c>
      <c r="G122" s="13" t="s">
        <v>397</v>
      </c>
      <c r="H122" s="13" t="s">
        <v>48</v>
      </c>
      <c r="I122" s="16">
        <v>3355</v>
      </c>
      <c r="J122" s="16">
        <v>14853</v>
      </c>
      <c r="K122" s="16">
        <v>0</v>
      </c>
      <c r="L122" s="16">
        <v>1602.09</v>
      </c>
      <c r="M122" s="15">
        <v>0</v>
      </c>
      <c r="N122" s="15">
        <v>1.34E-2</v>
      </c>
      <c r="O122" s="15">
        <v>2.3999999999999998E-3</v>
      </c>
      <c r="P122" s="14">
        <v>60229036</v>
      </c>
    </row>
    <row r="123" spans="1:16">
      <c r="A123" s="13" t="s">
        <v>7</v>
      </c>
      <c r="B123" s="13" t="s">
        <v>488</v>
      </c>
      <c r="C123" s="13" t="s">
        <v>489</v>
      </c>
      <c r="D123" s="13" t="s">
        <v>400</v>
      </c>
      <c r="E123" s="13" t="s">
        <v>282</v>
      </c>
      <c r="F123" s="14">
        <v>99915</v>
      </c>
      <c r="G123" s="13" t="s">
        <v>397</v>
      </c>
      <c r="H123" s="13" t="s">
        <v>48</v>
      </c>
      <c r="I123" s="16">
        <v>135</v>
      </c>
      <c r="J123" s="16">
        <v>175264</v>
      </c>
      <c r="K123" s="16">
        <v>0</v>
      </c>
      <c r="L123" s="16">
        <v>760.69</v>
      </c>
      <c r="M123" s="15">
        <v>0</v>
      </c>
      <c r="N123" s="15">
        <v>6.4000000000000003E-3</v>
      </c>
      <c r="O123" s="15">
        <v>1.1000000000000001E-3</v>
      </c>
      <c r="P123" s="14">
        <v>60032877</v>
      </c>
    </row>
    <row r="124" spans="1:16">
      <c r="A124" s="13" t="s">
        <v>7</v>
      </c>
      <c r="B124" s="13" t="s">
        <v>490</v>
      </c>
      <c r="C124" s="13" t="s">
        <v>491</v>
      </c>
      <c r="D124" s="13" t="s">
        <v>281</v>
      </c>
      <c r="E124" s="13" t="s">
        <v>282</v>
      </c>
      <c r="F124" s="14">
        <v>98509</v>
      </c>
      <c r="G124" s="13" t="s">
        <v>397</v>
      </c>
      <c r="H124" s="13" t="s">
        <v>48</v>
      </c>
      <c r="I124" s="16">
        <v>2797</v>
      </c>
      <c r="J124" s="16">
        <v>35694</v>
      </c>
      <c r="K124" s="16">
        <v>0</v>
      </c>
      <c r="L124" s="16">
        <v>3209.73</v>
      </c>
      <c r="M124" s="15">
        <v>0</v>
      </c>
      <c r="N124" s="15">
        <v>2.69E-2</v>
      </c>
      <c r="O124" s="15">
        <v>4.7000000000000002E-3</v>
      </c>
      <c r="P124" s="14">
        <v>60128162</v>
      </c>
    </row>
    <row r="125" spans="1:16">
      <c r="A125" s="13" t="s">
        <v>7</v>
      </c>
      <c r="B125" s="13" t="s">
        <v>492</v>
      </c>
      <c r="C125" s="13" t="s">
        <v>493</v>
      </c>
      <c r="D125" s="13" t="s">
        <v>400</v>
      </c>
      <c r="E125" s="13" t="s">
        <v>282</v>
      </c>
      <c r="F125" s="14">
        <v>99275</v>
      </c>
      <c r="G125" s="13" t="s">
        <v>397</v>
      </c>
      <c r="H125" s="13" t="s">
        <v>48</v>
      </c>
      <c r="I125" s="16">
        <v>3483</v>
      </c>
      <c r="J125" s="16">
        <v>22242</v>
      </c>
      <c r="K125" s="16">
        <v>0</v>
      </c>
      <c r="L125" s="16">
        <v>2490.62</v>
      </c>
      <c r="M125" s="15">
        <v>0</v>
      </c>
      <c r="N125" s="15">
        <v>2.0799999999999999E-2</v>
      </c>
      <c r="O125" s="15">
        <v>3.7000000000000002E-3</v>
      </c>
      <c r="P125" s="14">
        <v>105049</v>
      </c>
    </row>
    <row r="126" spans="1:16">
      <c r="A126" s="13" t="s">
        <v>7</v>
      </c>
      <c r="B126" s="13" t="s">
        <v>494</v>
      </c>
      <c r="C126" s="13" t="s">
        <v>495</v>
      </c>
      <c r="D126" s="13" t="s">
        <v>450</v>
      </c>
      <c r="E126" s="13" t="s">
        <v>282</v>
      </c>
      <c r="F126" s="14">
        <v>98000</v>
      </c>
      <c r="G126" s="13" t="s">
        <v>397</v>
      </c>
      <c r="H126" s="13" t="s">
        <v>48</v>
      </c>
      <c r="I126" s="16">
        <v>3765</v>
      </c>
      <c r="J126" s="16">
        <v>6469</v>
      </c>
      <c r="K126" s="16">
        <v>0</v>
      </c>
      <c r="L126" s="16">
        <v>783.04</v>
      </c>
      <c r="M126" s="15">
        <v>0</v>
      </c>
      <c r="N126" s="15">
        <v>6.4999999999999997E-3</v>
      </c>
      <c r="O126" s="15">
        <v>1.1999999999999999E-3</v>
      </c>
      <c r="P126" s="14">
        <v>102616</v>
      </c>
    </row>
    <row r="127" spans="1:16">
      <c r="A127" s="13" t="s">
        <v>7</v>
      </c>
      <c r="B127" s="13" t="s">
        <v>496</v>
      </c>
      <c r="C127" s="13" t="s">
        <v>497</v>
      </c>
      <c r="D127" s="13" t="s">
        <v>400</v>
      </c>
      <c r="E127" s="13" t="s">
        <v>282</v>
      </c>
      <c r="F127" s="14">
        <v>97912</v>
      </c>
      <c r="G127" s="13" t="s">
        <v>397</v>
      </c>
      <c r="H127" s="13" t="s">
        <v>48</v>
      </c>
      <c r="I127" s="16">
        <v>1773</v>
      </c>
      <c r="J127" s="16">
        <v>23420</v>
      </c>
      <c r="K127" s="16">
        <v>0</v>
      </c>
      <c r="L127" s="16">
        <v>1334.99</v>
      </c>
      <c r="M127" s="15">
        <v>0</v>
      </c>
      <c r="N127" s="15">
        <v>1.12E-2</v>
      </c>
      <c r="O127" s="15">
        <v>2E-3</v>
      </c>
      <c r="P127" s="14">
        <v>60087186</v>
      </c>
    </row>
    <row r="128" spans="1:16">
      <c r="A128" s="13" t="s">
        <v>7</v>
      </c>
      <c r="B128" s="13" t="s">
        <v>498</v>
      </c>
      <c r="C128" s="13" t="s">
        <v>499</v>
      </c>
      <c r="D128" s="13" t="s">
        <v>281</v>
      </c>
      <c r="E128" s="13" t="s">
        <v>282</v>
      </c>
      <c r="F128" s="14">
        <v>97192</v>
      </c>
      <c r="G128" s="13" t="s">
        <v>397</v>
      </c>
      <c r="H128" s="13" t="s">
        <v>48</v>
      </c>
      <c r="I128" s="16">
        <v>509</v>
      </c>
      <c r="J128" s="16">
        <v>22253</v>
      </c>
      <c r="K128" s="16">
        <v>0</v>
      </c>
      <c r="L128" s="16">
        <v>364.16</v>
      </c>
      <c r="M128" s="15">
        <v>0</v>
      </c>
      <c r="N128" s="15">
        <v>3.0000000000000001E-3</v>
      </c>
      <c r="O128" s="15">
        <v>5.0000000000000001E-4</v>
      </c>
      <c r="P128" s="14">
        <v>60031994</v>
      </c>
    </row>
    <row r="129" spans="1:16">
      <c r="A129" s="13" t="s">
        <v>7</v>
      </c>
      <c r="B129" s="13" t="s">
        <v>500</v>
      </c>
      <c r="C129" s="13" t="s">
        <v>501</v>
      </c>
      <c r="D129" s="13" t="s">
        <v>281</v>
      </c>
      <c r="E129" s="13" t="s">
        <v>282</v>
      </c>
      <c r="F129" s="14">
        <v>99118</v>
      </c>
      <c r="G129" s="13" t="s">
        <v>397</v>
      </c>
      <c r="H129" s="13" t="s">
        <v>54</v>
      </c>
      <c r="I129" s="16">
        <v>1911</v>
      </c>
      <c r="J129" s="16">
        <v>10722</v>
      </c>
      <c r="K129" s="16">
        <v>0</v>
      </c>
      <c r="L129" s="16">
        <v>808.14</v>
      </c>
      <c r="M129" s="15">
        <v>0</v>
      </c>
      <c r="N129" s="15">
        <v>6.7999999999999996E-3</v>
      </c>
      <c r="O129" s="15">
        <v>1.1999999999999999E-3</v>
      </c>
      <c r="P129" s="14">
        <v>1054378</v>
      </c>
    </row>
    <row r="130" spans="1:16">
      <c r="A130" s="13" t="s">
        <v>7</v>
      </c>
      <c r="B130" s="13" t="s">
        <v>502</v>
      </c>
      <c r="C130" s="13" t="s">
        <v>503</v>
      </c>
      <c r="D130" s="13" t="s">
        <v>450</v>
      </c>
      <c r="E130" s="13" t="s">
        <v>282</v>
      </c>
      <c r="F130" s="14">
        <v>98108</v>
      </c>
      <c r="G130" s="13" t="s">
        <v>397</v>
      </c>
      <c r="H130" s="13" t="s">
        <v>48</v>
      </c>
      <c r="I130" s="16">
        <v>4182</v>
      </c>
      <c r="J130" s="16">
        <v>21873</v>
      </c>
      <c r="K130" s="16">
        <v>0</v>
      </c>
      <c r="L130" s="16">
        <v>2940.85</v>
      </c>
      <c r="M130" s="15">
        <v>0</v>
      </c>
      <c r="N130" s="15">
        <v>2.46E-2</v>
      </c>
      <c r="O130" s="15">
        <v>4.3E-3</v>
      </c>
      <c r="P130" s="14">
        <v>1055714</v>
      </c>
    </row>
    <row r="131" spans="1:16">
      <c r="A131" s="13" t="s">
        <v>7</v>
      </c>
      <c r="B131" s="13" t="s">
        <v>504</v>
      </c>
      <c r="C131" s="13" t="s">
        <v>505</v>
      </c>
      <c r="D131" s="13" t="s">
        <v>400</v>
      </c>
      <c r="E131" s="13" t="s">
        <v>282</v>
      </c>
      <c r="F131" s="14">
        <v>99593</v>
      </c>
      <c r="G131" s="13" t="s">
        <v>397</v>
      </c>
      <c r="H131" s="13" t="s">
        <v>48</v>
      </c>
      <c r="I131" s="16">
        <v>3345</v>
      </c>
      <c r="J131" s="16">
        <v>6718</v>
      </c>
      <c r="K131" s="16">
        <v>0</v>
      </c>
      <c r="L131" s="16">
        <v>722.46</v>
      </c>
      <c r="M131" s="15">
        <v>0</v>
      </c>
      <c r="N131" s="15">
        <v>6.0000000000000001E-3</v>
      </c>
      <c r="O131" s="15">
        <v>1.1000000000000001E-3</v>
      </c>
      <c r="P131" s="14">
        <v>60084639</v>
      </c>
    </row>
    <row r="132" spans="1:16">
      <c r="A132" s="13" t="s">
        <v>7</v>
      </c>
      <c r="B132" s="13" t="s">
        <v>506</v>
      </c>
      <c r="C132" s="13" t="s">
        <v>507</v>
      </c>
      <c r="D132" s="13" t="s">
        <v>400</v>
      </c>
      <c r="E132" s="13" t="s">
        <v>282</v>
      </c>
      <c r="F132" s="14">
        <v>99771</v>
      </c>
      <c r="G132" s="13" t="s">
        <v>508</v>
      </c>
      <c r="H132" s="13" t="s">
        <v>48</v>
      </c>
      <c r="I132" s="16">
        <v>2424</v>
      </c>
      <c r="J132" s="16">
        <v>13269</v>
      </c>
      <c r="K132" s="16">
        <v>0</v>
      </c>
      <c r="L132" s="16">
        <v>1034.07</v>
      </c>
      <c r="M132" s="15">
        <v>0</v>
      </c>
      <c r="N132" s="15">
        <v>8.6E-3</v>
      </c>
      <c r="O132" s="15">
        <v>1.5E-3</v>
      </c>
      <c r="P132" s="14">
        <v>103788</v>
      </c>
    </row>
    <row r="133" spans="1:16">
      <c r="A133" s="13" t="s">
        <v>7</v>
      </c>
      <c r="B133" s="13" t="s">
        <v>509</v>
      </c>
      <c r="C133" s="13" t="s">
        <v>510</v>
      </c>
      <c r="D133" s="13" t="s">
        <v>281</v>
      </c>
      <c r="E133" s="13" t="s">
        <v>282</v>
      </c>
      <c r="F133" s="14">
        <v>97141</v>
      </c>
      <c r="G133" s="13" t="s">
        <v>508</v>
      </c>
      <c r="H133" s="13" t="s">
        <v>48</v>
      </c>
      <c r="I133" s="16">
        <v>2365</v>
      </c>
      <c r="J133" s="16">
        <v>35539</v>
      </c>
      <c r="K133" s="16">
        <v>0</v>
      </c>
      <c r="L133" s="16">
        <v>2702.2</v>
      </c>
      <c r="M133" s="15">
        <v>0</v>
      </c>
      <c r="N133" s="15">
        <v>2.2599999999999999E-2</v>
      </c>
      <c r="O133" s="15">
        <v>4.0000000000000001E-3</v>
      </c>
      <c r="P133" s="14">
        <v>60306305</v>
      </c>
    </row>
    <row r="134" spans="1:16">
      <c r="A134" s="13" t="s">
        <v>7</v>
      </c>
      <c r="B134" s="13" t="s">
        <v>511</v>
      </c>
      <c r="C134" s="13" t="s">
        <v>512</v>
      </c>
      <c r="D134" s="13" t="s">
        <v>281</v>
      </c>
      <c r="E134" s="13" t="s">
        <v>282</v>
      </c>
      <c r="F134" s="14">
        <v>98003</v>
      </c>
      <c r="G134" s="13" t="s">
        <v>513</v>
      </c>
      <c r="H134" s="13" t="s">
        <v>48</v>
      </c>
      <c r="I134" s="16">
        <v>1509</v>
      </c>
      <c r="J134" s="16">
        <v>8630</v>
      </c>
      <c r="K134" s="16">
        <v>0</v>
      </c>
      <c r="L134" s="16">
        <v>418.68</v>
      </c>
      <c r="M134" s="15">
        <v>0</v>
      </c>
      <c r="N134" s="15">
        <v>3.5000000000000001E-3</v>
      </c>
      <c r="O134" s="15">
        <v>5.9999999999999995E-4</v>
      </c>
      <c r="P134" s="14">
        <v>104661</v>
      </c>
    </row>
    <row r="135" spans="1:16">
      <c r="A135" s="13" t="s">
        <v>7</v>
      </c>
      <c r="B135" s="13" t="s">
        <v>514</v>
      </c>
      <c r="C135" s="13" t="s">
        <v>515</v>
      </c>
      <c r="D135" s="13" t="s">
        <v>281</v>
      </c>
      <c r="E135" s="13" t="s">
        <v>282</v>
      </c>
      <c r="F135" s="14">
        <v>99456</v>
      </c>
      <c r="G135" s="13" t="s">
        <v>513</v>
      </c>
      <c r="H135" s="13" t="s">
        <v>48</v>
      </c>
      <c r="I135" s="16">
        <v>902</v>
      </c>
      <c r="J135" s="16">
        <v>52220</v>
      </c>
      <c r="K135" s="16">
        <v>0</v>
      </c>
      <c r="L135" s="16">
        <v>1514.34</v>
      </c>
      <c r="M135" s="15">
        <v>0</v>
      </c>
      <c r="N135" s="15">
        <v>1.2699999999999999E-2</v>
      </c>
      <c r="O135" s="15">
        <v>2.2000000000000001E-3</v>
      </c>
      <c r="P135" s="14">
        <v>119636</v>
      </c>
    </row>
    <row r="136" spans="1:16">
      <c r="A136" s="13" t="s">
        <v>7</v>
      </c>
      <c r="B136" s="13" t="s">
        <v>516</v>
      </c>
      <c r="C136" s="13" t="s">
        <v>517</v>
      </c>
      <c r="D136" s="13" t="s">
        <v>281</v>
      </c>
      <c r="E136" s="13" t="s">
        <v>282</v>
      </c>
      <c r="F136" s="14">
        <v>94189</v>
      </c>
      <c r="G136" s="13" t="s">
        <v>513</v>
      </c>
      <c r="H136" s="13" t="s">
        <v>48</v>
      </c>
      <c r="I136" s="16">
        <v>448</v>
      </c>
      <c r="J136" s="16">
        <v>31912</v>
      </c>
      <c r="K136" s="16">
        <v>0</v>
      </c>
      <c r="L136" s="16">
        <v>459.63</v>
      </c>
      <c r="M136" s="15">
        <v>0</v>
      </c>
      <c r="N136" s="15">
        <v>3.8E-3</v>
      </c>
      <c r="O136" s="15">
        <v>6.9999999999999999E-4</v>
      </c>
      <c r="P136" s="14">
        <v>20001775</v>
      </c>
    </row>
    <row r="137" spans="1:16">
      <c r="A137" s="13" t="s">
        <v>7</v>
      </c>
      <c r="B137" s="13" t="s">
        <v>518</v>
      </c>
      <c r="C137" s="13" t="s">
        <v>519</v>
      </c>
      <c r="D137" s="13" t="s">
        <v>520</v>
      </c>
      <c r="E137" s="13" t="s">
        <v>282</v>
      </c>
      <c r="F137" s="14">
        <v>99868</v>
      </c>
      <c r="G137" s="13" t="s">
        <v>513</v>
      </c>
      <c r="H137" s="13" t="s">
        <v>48</v>
      </c>
      <c r="I137" s="16">
        <v>606</v>
      </c>
      <c r="J137" s="16">
        <v>182500</v>
      </c>
      <c r="K137" s="16">
        <v>0</v>
      </c>
      <c r="L137" s="16">
        <v>3555.63</v>
      </c>
      <c r="M137" s="15">
        <v>0</v>
      </c>
      <c r="N137" s="15">
        <v>2.98E-2</v>
      </c>
      <c r="O137" s="15">
        <v>5.3E-3</v>
      </c>
      <c r="P137" s="14">
        <v>60160579</v>
      </c>
    </row>
    <row r="138" spans="1:16">
      <c r="A138" s="8" t="s">
        <v>7</v>
      </c>
      <c r="B138" s="8" t="s">
        <v>111</v>
      </c>
      <c r="C138" s="8" t="s">
        <v>7</v>
      </c>
      <c r="D138" s="8" t="s">
        <v>7</v>
      </c>
      <c r="E138" s="8" t="s">
        <v>7</v>
      </c>
      <c r="F138" s="8" t="s">
        <v>7</v>
      </c>
      <c r="G138" s="8" t="s">
        <v>7</v>
      </c>
      <c r="H138" s="8" t="s">
        <v>7</v>
      </c>
      <c r="I138" s="8" t="s">
        <v>7</v>
      </c>
      <c r="J138" s="8" t="s">
        <v>7</v>
      </c>
      <c r="K138" s="8" t="s">
        <v>7</v>
      </c>
      <c r="L138" s="8" t="s">
        <v>7</v>
      </c>
      <c r="M138" s="8" t="s">
        <v>7</v>
      </c>
      <c r="N138" s="8" t="s">
        <v>7</v>
      </c>
      <c r="O138" s="8" t="s">
        <v>7</v>
      </c>
      <c r="P138" s="8" t="s">
        <v>7</v>
      </c>
    </row>
    <row r="139" spans="1:16">
      <c r="A139" s="8" t="s">
        <v>7</v>
      </c>
      <c r="B139" s="8" t="s">
        <v>156</v>
      </c>
      <c r="C139" s="8" t="s">
        <v>7</v>
      </c>
      <c r="D139" s="8" t="s">
        <v>7</v>
      </c>
      <c r="E139" s="8" t="s">
        <v>7</v>
      </c>
      <c r="F139" s="8" t="s">
        <v>7</v>
      </c>
      <c r="G139" s="8" t="s">
        <v>7</v>
      </c>
      <c r="H139" s="8" t="s">
        <v>7</v>
      </c>
      <c r="I139" s="8" t="s">
        <v>7</v>
      </c>
      <c r="J139" s="8" t="s">
        <v>7</v>
      </c>
      <c r="K139" s="8" t="s">
        <v>7</v>
      </c>
      <c r="L139" s="8" t="s">
        <v>7</v>
      </c>
      <c r="M139" s="8" t="s">
        <v>7</v>
      </c>
      <c r="N139" s="8" t="s">
        <v>7</v>
      </c>
      <c r="O139" s="8" t="s">
        <v>7</v>
      </c>
      <c r="P139" s="8" t="s">
        <v>7</v>
      </c>
    </row>
    <row r="140" spans="1:16">
      <c r="A140" s="7" t="s">
        <v>169</v>
      </c>
      <c r="B140" s="7" t="s">
        <v>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rightToLeft="1" topLeftCell="A10" workbookViewId="0"/>
  </sheetViews>
  <sheetFormatPr defaultRowHeight="14.25"/>
  <cols>
    <col min="1" max="1" width="2" customWidth="1"/>
    <col min="2" max="2" width="38" customWidth="1"/>
    <col min="3" max="3" width="15" customWidth="1"/>
    <col min="4" max="4" width="11" customWidth="1"/>
    <col min="5" max="5" width="12" customWidth="1"/>
    <col min="6" max="6" width="10" customWidth="1"/>
    <col min="7" max="7" width="16" customWidth="1"/>
    <col min="8" max="8" width="14" customWidth="1"/>
    <col min="9" max="9" width="11" customWidth="1"/>
    <col min="10" max="10" width="18" customWidth="1"/>
    <col min="11" max="11" width="12" customWidth="1"/>
    <col min="12" max="12" width="22" customWidth="1"/>
    <col min="13" max="13" width="24" customWidth="1"/>
    <col min="14" max="14" width="23" customWidth="1"/>
    <col min="15" max="15" width="11" customWidth="1"/>
  </cols>
  <sheetData>
    <row r="1" spans="1:15">
      <c r="B1" s="7" t="s">
        <v>0</v>
      </c>
      <c r="C1" s="7" t="s">
        <v>1</v>
      </c>
    </row>
    <row r="2" spans="1:15">
      <c r="B2" s="7" t="s">
        <v>2</v>
      </c>
      <c r="C2" s="7" t="s">
        <v>3</v>
      </c>
    </row>
    <row r="3" spans="1:15">
      <c r="B3" s="7" t="s">
        <v>4</v>
      </c>
      <c r="C3" s="7" t="s">
        <v>5</v>
      </c>
    </row>
    <row r="4" spans="1:15">
      <c r="B4" s="7" t="s">
        <v>6</v>
      </c>
      <c r="C4" s="7">
        <v>9930</v>
      </c>
    </row>
    <row r="5" spans="1:15">
      <c r="B5" s="7" t="s">
        <v>7</v>
      </c>
      <c r="C5" s="7" t="s">
        <v>7</v>
      </c>
    </row>
    <row r="6" spans="1:15">
      <c r="A6" s="1" t="s">
        <v>7</v>
      </c>
      <c r="B6" s="1" t="s">
        <v>112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</row>
    <row r="7" spans="1:15">
      <c r="A7" s="1" t="s">
        <v>7</v>
      </c>
      <c r="B7" s="1" t="s">
        <v>521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</row>
    <row r="8" spans="1:15">
      <c r="A8" s="1" t="s">
        <v>7</v>
      </c>
      <c r="B8" s="1" t="s">
        <v>67</v>
      </c>
      <c r="C8" s="1" t="s">
        <v>68</v>
      </c>
      <c r="D8" s="1" t="s">
        <v>114</v>
      </c>
      <c r="E8" s="1" t="s">
        <v>69</v>
      </c>
      <c r="F8" s="1" t="s">
        <v>159</v>
      </c>
      <c r="G8" s="1" t="s">
        <v>72</v>
      </c>
      <c r="H8" s="1" t="s">
        <v>117</v>
      </c>
      <c r="I8" s="1" t="s">
        <v>118</v>
      </c>
      <c r="J8" s="1" t="s">
        <v>119</v>
      </c>
      <c r="K8" s="1" t="s">
        <v>75</v>
      </c>
      <c r="L8" s="1" t="s">
        <v>120</v>
      </c>
      <c r="M8" s="1" t="s">
        <v>76</v>
      </c>
      <c r="N8" s="1" t="s">
        <v>121</v>
      </c>
      <c r="O8" s="1" t="s">
        <v>7</v>
      </c>
    </row>
    <row r="9" spans="1:15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172</v>
      </c>
      <c r="I9" s="1" t="s">
        <v>7</v>
      </c>
      <c r="J9" s="1" t="s">
        <v>11</v>
      </c>
      <c r="K9" s="1" t="s">
        <v>11</v>
      </c>
      <c r="L9" s="1" t="s">
        <v>12</v>
      </c>
      <c r="M9" s="1" t="s">
        <v>12</v>
      </c>
      <c r="N9" s="1" t="s">
        <v>12</v>
      </c>
      <c r="O9" s="1" t="s">
        <v>7</v>
      </c>
    </row>
    <row r="10" spans="1:15">
      <c r="A10" s="1" t="s">
        <v>7</v>
      </c>
      <c r="B10" s="1" t="s">
        <v>7</v>
      </c>
      <c r="C10" s="1" t="s">
        <v>13</v>
      </c>
      <c r="D10" s="1" t="s">
        <v>14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83</v>
      </c>
      <c r="L10" s="1" t="s">
        <v>84</v>
      </c>
      <c r="M10" s="1" t="s">
        <v>85</v>
      </c>
      <c r="N10" s="1" t="s">
        <v>125</v>
      </c>
      <c r="O10" s="1" t="s">
        <v>7</v>
      </c>
    </row>
    <row r="11" spans="1:15">
      <c r="A11" s="8" t="s">
        <v>7</v>
      </c>
      <c r="B11" s="8" t="s">
        <v>522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1854877</v>
      </c>
      <c r="I11" s="8" t="s">
        <v>7</v>
      </c>
      <c r="J11" s="10">
        <v>10.42</v>
      </c>
      <c r="K11" s="10">
        <v>143752.91</v>
      </c>
      <c r="L11" s="8" t="s">
        <v>7</v>
      </c>
      <c r="M11" s="9">
        <v>1</v>
      </c>
      <c r="N11" s="9">
        <v>0.21260000000000001</v>
      </c>
      <c r="O11" s="8" t="s">
        <v>7</v>
      </c>
    </row>
    <row r="12" spans="1:15">
      <c r="A12" s="3" t="s">
        <v>7</v>
      </c>
      <c r="B12" s="3" t="s">
        <v>87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1175193</v>
      </c>
      <c r="I12" s="3" t="s">
        <v>7</v>
      </c>
      <c r="J12" s="12">
        <v>0</v>
      </c>
      <c r="K12" s="12">
        <v>16805.72</v>
      </c>
      <c r="L12" s="3" t="s">
        <v>7</v>
      </c>
      <c r="M12" s="11">
        <v>0.1169</v>
      </c>
      <c r="N12" s="11">
        <v>2.4899999999999999E-2</v>
      </c>
      <c r="O12" s="3" t="s">
        <v>7</v>
      </c>
    </row>
    <row r="13" spans="1:15">
      <c r="A13" s="3" t="s">
        <v>7</v>
      </c>
      <c r="B13" s="3" t="s">
        <v>523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0</v>
      </c>
      <c r="I13" s="3" t="s">
        <v>7</v>
      </c>
      <c r="J13" s="12">
        <v>0</v>
      </c>
      <c r="K13" s="12">
        <v>0</v>
      </c>
      <c r="L13" s="3" t="s">
        <v>7</v>
      </c>
      <c r="M13" s="11">
        <v>0</v>
      </c>
      <c r="N13" s="11">
        <v>0</v>
      </c>
      <c r="O13" s="3" t="s">
        <v>7</v>
      </c>
    </row>
    <row r="14" spans="1:15">
      <c r="A14" s="3" t="s">
        <v>7</v>
      </c>
      <c r="B14" s="3" t="s">
        <v>524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12">
        <v>270904</v>
      </c>
      <c r="I14" s="3" t="s">
        <v>7</v>
      </c>
      <c r="J14" s="12">
        <v>0</v>
      </c>
      <c r="K14" s="12">
        <v>13359.29</v>
      </c>
      <c r="L14" s="3" t="s">
        <v>7</v>
      </c>
      <c r="M14" s="11">
        <v>9.2899999999999996E-2</v>
      </c>
      <c r="N14" s="11">
        <v>1.9800000000000002E-2</v>
      </c>
      <c r="O14" s="3" t="s">
        <v>7</v>
      </c>
    </row>
    <row r="15" spans="1:15">
      <c r="A15" s="13" t="s">
        <v>7</v>
      </c>
      <c r="B15" s="13" t="s">
        <v>525</v>
      </c>
      <c r="C15" s="14">
        <v>1150572</v>
      </c>
      <c r="D15" s="13" t="s">
        <v>134</v>
      </c>
      <c r="E15" s="14">
        <v>511303661</v>
      </c>
      <c r="F15" s="13" t="s">
        <v>526</v>
      </c>
      <c r="G15" s="13" t="s">
        <v>92</v>
      </c>
      <c r="H15" s="16">
        <v>83350</v>
      </c>
      <c r="I15" s="16">
        <v>5004</v>
      </c>
      <c r="J15" s="16">
        <v>0</v>
      </c>
      <c r="K15" s="16">
        <v>4170.83</v>
      </c>
      <c r="L15" s="15">
        <v>4.1999999999999997E-3</v>
      </c>
      <c r="M15" s="15">
        <v>2.9000000000000001E-2</v>
      </c>
      <c r="N15" s="15">
        <v>6.1999999999999998E-3</v>
      </c>
      <c r="O15" s="13" t="s">
        <v>7</v>
      </c>
    </row>
    <row r="16" spans="1:15">
      <c r="A16" s="13" t="s">
        <v>7</v>
      </c>
      <c r="B16" s="13" t="s">
        <v>527</v>
      </c>
      <c r="C16" s="14">
        <v>1148329</v>
      </c>
      <c r="D16" s="13" t="s">
        <v>134</v>
      </c>
      <c r="E16" s="14">
        <v>513765339</v>
      </c>
      <c r="F16" s="13" t="s">
        <v>526</v>
      </c>
      <c r="G16" s="13" t="s">
        <v>92</v>
      </c>
      <c r="H16" s="16">
        <v>119945</v>
      </c>
      <c r="I16" s="16">
        <v>1797</v>
      </c>
      <c r="J16" s="16">
        <v>0</v>
      </c>
      <c r="K16" s="16">
        <v>2155.41</v>
      </c>
      <c r="L16" s="15">
        <v>2.63E-2</v>
      </c>
      <c r="M16" s="15">
        <v>1.4999999999999999E-2</v>
      </c>
      <c r="N16" s="15">
        <v>3.2000000000000002E-3</v>
      </c>
      <c r="O16" s="13" t="s">
        <v>7</v>
      </c>
    </row>
    <row r="17" spans="1:15">
      <c r="A17" s="13" t="s">
        <v>7</v>
      </c>
      <c r="B17" s="13" t="s">
        <v>528</v>
      </c>
      <c r="C17" s="14">
        <v>1146612</v>
      </c>
      <c r="D17" s="13" t="s">
        <v>134</v>
      </c>
      <c r="E17" s="14">
        <v>510938608</v>
      </c>
      <c r="F17" s="13" t="s">
        <v>526</v>
      </c>
      <c r="G17" s="13" t="s">
        <v>92</v>
      </c>
      <c r="H17" s="16">
        <v>50500</v>
      </c>
      <c r="I17" s="16">
        <v>12100</v>
      </c>
      <c r="J17" s="16">
        <v>0</v>
      </c>
      <c r="K17" s="16">
        <v>6110.5</v>
      </c>
      <c r="L17" s="15">
        <v>1.06E-2</v>
      </c>
      <c r="M17" s="15">
        <v>4.2500000000000003E-2</v>
      </c>
      <c r="N17" s="15">
        <v>8.9999999999999993E-3</v>
      </c>
      <c r="O17" s="13" t="s">
        <v>7</v>
      </c>
    </row>
    <row r="18" spans="1:15">
      <c r="A18" s="13" t="s">
        <v>7</v>
      </c>
      <c r="B18" s="13" t="s">
        <v>529</v>
      </c>
      <c r="C18" s="14">
        <v>1145127</v>
      </c>
      <c r="D18" s="13" t="s">
        <v>134</v>
      </c>
      <c r="E18" s="14">
        <v>513534974</v>
      </c>
      <c r="F18" s="13" t="s">
        <v>526</v>
      </c>
      <c r="G18" s="13" t="s">
        <v>92</v>
      </c>
      <c r="H18" s="16">
        <v>10295</v>
      </c>
      <c r="I18" s="16">
        <v>6630</v>
      </c>
      <c r="J18" s="16">
        <v>0</v>
      </c>
      <c r="K18" s="16">
        <v>682.56</v>
      </c>
      <c r="L18" s="15">
        <v>5.1799999999999999E-2</v>
      </c>
      <c r="M18" s="15">
        <v>4.7000000000000002E-3</v>
      </c>
      <c r="N18" s="15">
        <v>1E-3</v>
      </c>
      <c r="O18" s="13" t="s">
        <v>7</v>
      </c>
    </row>
    <row r="19" spans="1:15">
      <c r="A19" s="13" t="s">
        <v>7</v>
      </c>
      <c r="B19" s="13" t="s">
        <v>530</v>
      </c>
      <c r="C19" s="14">
        <v>1160159</v>
      </c>
      <c r="D19" s="13" t="s">
        <v>134</v>
      </c>
      <c r="E19" s="14">
        <v>513534974</v>
      </c>
      <c r="F19" s="13" t="s">
        <v>526</v>
      </c>
      <c r="G19" s="13" t="s">
        <v>92</v>
      </c>
      <c r="H19" s="16">
        <v>6814</v>
      </c>
      <c r="I19" s="16">
        <v>3522</v>
      </c>
      <c r="J19" s="16">
        <v>0</v>
      </c>
      <c r="K19" s="16">
        <v>239.99</v>
      </c>
      <c r="L19" s="15">
        <v>4.0000000000000001E-3</v>
      </c>
      <c r="M19" s="15">
        <v>1.6999999999999999E-3</v>
      </c>
      <c r="N19" s="15">
        <v>4.0000000000000002E-4</v>
      </c>
      <c r="O19" s="13" t="s">
        <v>7</v>
      </c>
    </row>
    <row r="20" spans="1:15">
      <c r="A20" s="3" t="s">
        <v>7</v>
      </c>
      <c r="B20" s="3" t="s">
        <v>531</v>
      </c>
      <c r="C20" s="3" t="s">
        <v>7</v>
      </c>
      <c r="D20" s="3" t="s">
        <v>7</v>
      </c>
      <c r="E20" s="3" t="s">
        <v>7</v>
      </c>
      <c r="F20" s="3" t="s">
        <v>7</v>
      </c>
      <c r="G20" s="3" t="s">
        <v>7</v>
      </c>
      <c r="H20" s="12">
        <v>904289</v>
      </c>
      <c r="I20" s="3" t="s">
        <v>7</v>
      </c>
      <c r="J20" s="12">
        <v>0</v>
      </c>
      <c r="K20" s="12">
        <v>3446.43</v>
      </c>
      <c r="L20" s="3" t="s">
        <v>7</v>
      </c>
      <c r="M20" s="11">
        <v>2.4E-2</v>
      </c>
      <c r="N20" s="11">
        <v>5.1000000000000004E-3</v>
      </c>
      <c r="O20" s="3" t="s">
        <v>7</v>
      </c>
    </row>
    <row r="21" spans="1:15">
      <c r="A21" s="13" t="s">
        <v>7</v>
      </c>
      <c r="B21" s="13" t="s">
        <v>532</v>
      </c>
      <c r="C21" s="14">
        <v>1150523</v>
      </c>
      <c r="D21" s="13" t="s">
        <v>134</v>
      </c>
      <c r="E21" s="14">
        <v>511776783</v>
      </c>
      <c r="F21" s="13" t="s">
        <v>533</v>
      </c>
      <c r="G21" s="13" t="s">
        <v>92</v>
      </c>
      <c r="H21" s="16">
        <v>904289</v>
      </c>
      <c r="I21" s="16">
        <v>381.12</v>
      </c>
      <c r="J21" s="16">
        <v>0</v>
      </c>
      <c r="K21" s="16">
        <v>3446.43</v>
      </c>
      <c r="L21" s="15">
        <v>4.5999999999999999E-3</v>
      </c>
      <c r="M21" s="15">
        <v>2.4E-2</v>
      </c>
      <c r="N21" s="15">
        <v>5.1000000000000004E-3</v>
      </c>
      <c r="O21" s="13" t="s">
        <v>7</v>
      </c>
    </row>
    <row r="22" spans="1:15">
      <c r="A22" s="3" t="s">
        <v>7</v>
      </c>
      <c r="B22" s="3" t="s">
        <v>534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12">
        <v>0</v>
      </c>
      <c r="I22" s="3" t="s">
        <v>7</v>
      </c>
      <c r="J22" s="12">
        <v>0</v>
      </c>
      <c r="K22" s="12">
        <v>0</v>
      </c>
      <c r="L22" s="3" t="s">
        <v>7</v>
      </c>
      <c r="M22" s="11">
        <v>0</v>
      </c>
      <c r="N22" s="11">
        <v>0</v>
      </c>
      <c r="O22" s="3" t="s">
        <v>7</v>
      </c>
    </row>
    <row r="23" spans="1:15">
      <c r="A23" s="3" t="s">
        <v>7</v>
      </c>
      <c r="B23" s="3" t="s">
        <v>535</v>
      </c>
      <c r="C23" s="3" t="s">
        <v>7</v>
      </c>
      <c r="D23" s="3" t="s">
        <v>7</v>
      </c>
      <c r="E23" s="3" t="s">
        <v>7</v>
      </c>
      <c r="F23" s="3" t="s">
        <v>7</v>
      </c>
      <c r="G23" s="3" t="s">
        <v>7</v>
      </c>
      <c r="H23" s="12">
        <v>0</v>
      </c>
      <c r="I23" s="3" t="s">
        <v>7</v>
      </c>
      <c r="J23" s="12">
        <v>0</v>
      </c>
      <c r="K23" s="12">
        <v>0</v>
      </c>
      <c r="L23" s="3" t="s">
        <v>7</v>
      </c>
      <c r="M23" s="11">
        <v>0</v>
      </c>
      <c r="N23" s="11">
        <v>0</v>
      </c>
      <c r="O23" s="3" t="s">
        <v>7</v>
      </c>
    </row>
    <row r="24" spans="1:15">
      <c r="A24" s="3" t="s">
        <v>7</v>
      </c>
      <c r="B24" s="3" t="s">
        <v>536</v>
      </c>
      <c r="C24" s="3" t="s">
        <v>7</v>
      </c>
      <c r="D24" s="3" t="s">
        <v>7</v>
      </c>
      <c r="E24" s="3" t="s">
        <v>7</v>
      </c>
      <c r="F24" s="3" t="s">
        <v>7</v>
      </c>
      <c r="G24" s="3" t="s">
        <v>7</v>
      </c>
      <c r="H24" s="12">
        <v>0</v>
      </c>
      <c r="I24" s="3" t="s">
        <v>7</v>
      </c>
      <c r="J24" s="12">
        <v>0</v>
      </c>
      <c r="K24" s="12">
        <v>0</v>
      </c>
      <c r="L24" s="3" t="s">
        <v>7</v>
      </c>
      <c r="M24" s="11">
        <v>0</v>
      </c>
      <c r="N24" s="11">
        <v>0</v>
      </c>
      <c r="O24" s="3" t="s">
        <v>7</v>
      </c>
    </row>
    <row r="25" spans="1:15">
      <c r="A25" s="3" t="s">
        <v>7</v>
      </c>
      <c r="B25" s="3" t="s">
        <v>109</v>
      </c>
      <c r="C25" s="3" t="s">
        <v>7</v>
      </c>
      <c r="D25" s="3" t="s">
        <v>7</v>
      </c>
      <c r="E25" s="3" t="s">
        <v>7</v>
      </c>
      <c r="F25" s="3" t="s">
        <v>7</v>
      </c>
      <c r="G25" s="3" t="s">
        <v>7</v>
      </c>
      <c r="H25" s="12">
        <v>679684</v>
      </c>
      <c r="I25" s="3" t="s">
        <v>7</v>
      </c>
      <c r="J25" s="12">
        <v>10.42</v>
      </c>
      <c r="K25" s="12">
        <v>126947.19</v>
      </c>
      <c r="L25" s="3" t="s">
        <v>7</v>
      </c>
      <c r="M25" s="11">
        <v>0.8831</v>
      </c>
      <c r="N25" s="11">
        <v>0.18779999999999999</v>
      </c>
      <c r="O25" s="3" t="s">
        <v>7</v>
      </c>
    </row>
    <row r="26" spans="1:15">
      <c r="A26" s="3" t="s">
        <v>7</v>
      </c>
      <c r="B26" s="3" t="s">
        <v>537</v>
      </c>
      <c r="C26" s="3" t="s">
        <v>7</v>
      </c>
      <c r="D26" s="3" t="s">
        <v>7</v>
      </c>
      <c r="E26" s="3" t="s">
        <v>7</v>
      </c>
      <c r="F26" s="3" t="s">
        <v>7</v>
      </c>
      <c r="G26" s="3" t="s">
        <v>7</v>
      </c>
      <c r="H26" s="12">
        <v>615644</v>
      </c>
      <c r="I26" s="3" t="s">
        <v>7</v>
      </c>
      <c r="J26" s="12">
        <v>10.42</v>
      </c>
      <c r="K26" s="12">
        <v>109294.56</v>
      </c>
      <c r="L26" s="3" t="s">
        <v>7</v>
      </c>
      <c r="M26" s="11">
        <v>0.76029999999999998</v>
      </c>
      <c r="N26" s="11">
        <v>0.16170000000000001</v>
      </c>
      <c r="O26" s="3" t="s">
        <v>7</v>
      </c>
    </row>
    <row r="27" spans="1:15">
      <c r="A27" s="13" t="s">
        <v>7</v>
      </c>
      <c r="B27" s="13" t="s">
        <v>538</v>
      </c>
      <c r="C27" s="13" t="s">
        <v>539</v>
      </c>
      <c r="D27" s="13" t="s">
        <v>281</v>
      </c>
      <c r="E27" s="14">
        <v>93231</v>
      </c>
      <c r="F27" s="13" t="s">
        <v>526</v>
      </c>
      <c r="G27" s="13" t="s">
        <v>48</v>
      </c>
      <c r="H27" s="16">
        <v>2199</v>
      </c>
      <c r="I27" s="16">
        <v>11432</v>
      </c>
      <c r="J27" s="16">
        <v>0</v>
      </c>
      <c r="K27" s="16">
        <v>808.22</v>
      </c>
      <c r="L27" s="15">
        <v>2.0000000000000001E-4</v>
      </c>
      <c r="M27" s="15">
        <v>5.5999999999999999E-3</v>
      </c>
      <c r="N27" s="15">
        <v>1.1999999999999999E-3</v>
      </c>
      <c r="O27" s="14">
        <v>62002534</v>
      </c>
    </row>
    <row r="28" spans="1:15">
      <c r="A28" s="13" t="s">
        <v>7</v>
      </c>
      <c r="B28" s="13" t="s">
        <v>540</v>
      </c>
      <c r="C28" s="13" t="s">
        <v>541</v>
      </c>
      <c r="D28" s="13" t="s">
        <v>450</v>
      </c>
      <c r="E28" s="14">
        <v>99568</v>
      </c>
      <c r="F28" s="13" t="s">
        <v>526</v>
      </c>
      <c r="G28" s="13" t="s">
        <v>48</v>
      </c>
      <c r="H28" s="16">
        <v>4742</v>
      </c>
      <c r="I28" s="16">
        <v>4643</v>
      </c>
      <c r="J28" s="16">
        <v>0</v>
      </c>
      <c r="K28" s="16">
        <v>707.85</v>
      </c>
      <c r="L28" s="15">
        <v>0</v>
      </c>
      <c r="M28" s="15">
        <v>4.8999999999999998E-3</v>
      </c>
      <c r="N28" s="15">
        <v>1E-3</v>
      </c>
      <c r="O28" s="14">
        <v>60039435</v>
      </c>
    </row>
    <row r="29" spans="1:15">
      <c r="A29" s="13" t="s">
        <v>7</v>
      </c>
      <c r="B29" s="13" t="s">
        <v>542</v>
      </c>
      <c r="C29" s="13" t="s">
        <v>543</v>
      </c>
      <c r="D29" s="13" t="s">
        <v>450</v>
      </c>
      <c r="E29" s="14">
        <v>98339</v>
      </c>
      <c r="F29" s="13" t="s">
        <v>526</v>
      </c>
      <c r="G29" s="13" t="s">
        <v>48</v>
      </c>
      <c r="H29" s="16">
        <v>2786</v>
      </c>
      <c r="I29" s="16">
        <v>32730</v>
      </c>
      <c r="J29" s="16">
        <v>0</v>
      </c>
      <c r="K29" s="16">
        <v>2931.62</v>
      </c>
      <c r="L29" s="15">
        <v>1E-4</v>
      </c>
      <c r="M29" s="15">
        <v>2.0400000000000001E-2</v>
      </c>
      <c r="N29" s="15">
        <v>4.3E-3</v>
      </c>
      <c r="O29" s="14">
        <v>60077435</v>
      </c>
    </row>
    <row r="30" spans="1:15">
      <c r="A30" s="13" t="s">
        <v>7</v>
      </c>
      <c r="B30" s="13" t="s">
        <v>544</v>
      </c>
      <c r="C30" s="13" t="s">
        <v>545</v>
      </c>
      <c r="D30" s="13" t="s">
        <v>450</v>
      </c>
      <c r="E30" s="14">
        <v>98339</v>
      </c>
      <c r="F30" s="13" t="s">
        <v>526</v>
      </c>
      <c r="G30" s="13" t="s">
        <v>48</v>
      </c>
      <c r="H30" s="16">
        <v>13843</v>
      </c>
      <c r="I30" s="16">
        <v>5580</v>
      </c>
      <c r="J30" s="16">
        <v>0</v>
      </c>
      <c r="K30" s="16">
        <v>2483.39</v>
      </c>
      <c r="L30" s="15">
        <v>4.0000000000000002E-4</v>
      </c>
      <c r="M30" s="15">
        <v>1.7299999999999999E-2</v>
      </c>
      <c r="N30" s="15">
        <v>3.7000000000000002E-3</v>
      </c>
      <c r="O30" s="14">
        <v>60133352</v>
      </c>
    </row>
    <row r="31" spans="1:15">
      <c r="A31" s="13" t="s">
        <v>7</v>
      </c>
      <c r="B31" s="13" t="s">
        <v>546</v>
      </c>
      <c r="C31" s="13" t="s">
        <v>547</v>
      </c>
      <c r="D31" s="13" t="s">
        <v>450</v>
      </c>
      <c r="E31" s="14">
        <v>98339</v>
      </c>
      <c r="F31" s="13" t="s">
        <v>526</v>
      </c>
      <c r="G31" s="13" t="s">
        <v>48</v>
      </c>
      <c r="H31" s="16">
        <v>22600</v>
      </c>
      <c r="I31" s="16">
        <v>8605</v>
      </c>
      <c r="J31" s="16">
        <v>0</v>
      </c>
      <c r="K31" s="16">
        <v>6252.31</v>
      </c>
      <c r="L31" s="15">
        <v>2.9999999999999997E-4</v>
      </c>
      <c r="M31" s="15">
        <v>4.3499999999999997E-2</v>
      </c>
      <c r="N31" s="15">
        <v>9.1999999999999998E-3</v>
      </c>
      <c r="O31" s="14">
        <v>60006046</v>
      </c>
    </row>
    <row r="32" spans="1:15">
      <c r="A32" s="13" t="s">
        <v>7</v>
      </c>
      <c r="B32" s="13" t="s">
        <v>548</v>
      </c>
      <c r="C32" s="13" t="s">
        <v>549</v>
      </c>
      <c r="D32" s="13" t="s">
        <v>450</v>
      </c>
      <c r="E32" s="14">
        <v>98339</v>
      </c>
      <c r="F32" s="13" t="s">
        <v>526</v>
      </c>
      <c r="G32" s="13" t="s">
        <v>48</v>
      </c>
      <c r="H32" s="16">
        <v>436</v>
      </c>
      <c r="I32" s="16">
        <v>35410</v>
      </c>
      <c r="J32" s="16">
        <v>0</v>
      </c>
      <c r="K32" s="16">
        <v>496.36</v>
      </c>
      <c r="L32" s="15">
        <v>0</v>
      </c>
      <c r="M32" s="15">
        <v>3.3999999999999998E-3</v>
      </c>
      <c r="N32" s="15">
        <v>6.9999999999999999E-4</v>
      </c>
      <c r="O32" s="14">
        <v>60021417</v>
      </c>
    </row>
    <row r="33" spans="1:15">
      <c r="A33" s="13" t="s">
        <v>7</v>
      </c>
      <c r="B33" s="13" t="s">
        <v>550</v>
      </c>
      <c r="C33" s="13" t="s">
        <v>551</v>
      </c>
      <c r="D33" s="13" t="s">
        <v>281</v>
      </c>
      <c r="E33" s="14">
        <v>97153</v>
      </c>
      <c r="F33" s="13" t="s">
        <v>526</v>
      </c>
      <c r="G33" s="13" t="s">
        <v>48</v>
      </c>
      <c r="H33" s="16">
        <v>29581</v>
      </c>
      <c r="I33" s="16">
        <v>5038</v>
      </c>
      <c r="J33" s="16">
        <v>0</v>
      </c>
      <c r="K33" s="16">
        <v>4791.28</v>
      </c>
      <c r="L33" s="15">
        <v>1.1000000000000001E-3</v>
      </c>
      <c r="M33" s="15">
        <v>3.3300000000000003E-2</v>
      </c>
      <c r="N33" s="15">
        <v>7.1000000000000004E-3</v>
      </c>
      <c r="O33" s="14">
        <v>60310638</v>
      </c>
    </row>
    <row r="34" spans="1:15">
      <c r="A34" s="13" t="s">
        <v>7</v>
      </c>
      <c r="B34" s="13" t="s">
        <v>552</v>
      </c>
      <c r="C34" s="13" t="s">
        <v>553</v>
      </c>
      <c r="D34" s="13" t="s">
        <v>281</v>
      </c>
      <c r="E34" s="14">
        <v>97153</v>
      </c>
      <c r="F34" s="13" t="s">
        <v>526</v>
      </c>
      <c r="G34" s="13" t="s">
        <v>48</v>
      </c>
      <c r="H34" s="16">
        <v>19357</v>
      </c>
      <c r="I34" s="16">
        <v>10276</v>
      </c>
      <c r="J34" s="16">
        <v>0</v>
      </c>
      <c r="K34" s="16">
        <v>6395.04</v>
      </c>
      <c r="L34" s="15">
        <v>5.0000000000000001E-4</v>
      </c>
      <c r="M34" s="15">
        <v>4.4499999999999998E-2</v>
      </c>
      <c r="N34" s="15">
        <v>9.4999999999999998E-3</v>
      </c>
      <c r="O34" s="14">
        <v>62015722</v>
      </c>
    </row>
    <row r="35" spans="1:15">
      <c r="A35" s="13" t="s">
        <v>7</v>
      </c>
      <c r="B35" s="13" t="s">
        <v>554</v>
      </c>
      <c r="C35" s="13" t="s">
        <v>555</v>
      </c>
      <c r="D35" s="13" t="s">
        <v>400</v>
      </c>
      <c r="E35" s="14">
        <v>99341</v>
      </c>
      <c r="F35" s="13" t="s">
        <v>526</v>
      </c>
      <c r="G35" s="13" t="s">
        <v>48</v>
      </c>
      <c r="H35" s="16">
        <v>877</v>
      </c>
      <c r="I35" s="16">
        <v>37918</v>
      </c>
      <c r="J35" s="16">
        <v>0</v>
      </c>
      <c r="K35" s="16">
        <v>1069.1199999999999</v>
      </c>
      <c r="L35" s="15">
        <v>1E-4</v>
      </c>
      <c r="M35" s="15">
        <v>7.4000000000000003E-3</v>
      </c>
      <c r="N35" s="15">
        <v>1.6000000000000001E-3</v>
      </c>
      <c r="O35" s="14">
        <v>60021425</v>
      </c>
    </row>
    <row r="36" spans="1:15">
      <c r="A36" s="13" t="s">
        <v>7</v>
      </c>
      <c r="B36" s="13" t="s">
        <v>556</v>
      </c>
      <c r="C36" s="13" t="s">
        <v>557</v>
      </c>
      <c r="D36" s="13" t="s">
        <v>400</v>
      </c>
      <c r="E36" s="14">
        <v>99588</v>
      </c>
      <c r="F36" s="13" t="s">
        <v>526</v>
      </c>
      <c r="G36" s="13" t="s">
        <v>48</v>
      </c>
      <c r="H36" s="16">
        <v>1582</v>
      </c>
      <c r="I36" s="16">
        <v>8961</v>
      </c>
      <c r="J36" s="16">
        <v>0</v>
      </c>
      <c r="K36" s="16">
        <v>455.77</v>
      </c>
      <c r="L36" s="15">
        <v>0</v>
      </c>
      <c r="M36" s="15">
        <v>3.2000000000000002E-3</v>
      </c>
      <c r="N36" s="15">
        <v>6.9999999999999999E-4</v>
      </c>
      <c r="O36" s="14">
        <v>60205473</v>
      </c>
    </row>
    <row r="37" spans="1:15">
      <c r="A37" s="13" t="s">
        <v>7</v>
      </c>
      <c r="B37" s="13" t="s">
        <v>558</v>
      </c>
      <c r="C37" s="13" t="s">
        <v>559</v>
      </c>
      <c r="D37" s="13" t="s">
        <v>400</v>
      </c>
      <c r="E37" s="14">
        <v>99237</v>
      </c>
      <c r="F37" s="13" t="s">
        <v>526</v>
      </c>
      <c r="G37" s="13" t="s">
        <v>48</v>
      </c>
      <c r="H37" s="16">
        <v>7843</v>
      </c>
      <c r="I37" s="16">
        <v>15827</v>
      </c>
      <c r="J37" s="16">
        <v>0</v>
      </c>
      <c r="K37" s="16">
        <v>3990.82</v>
      </c>
      <c r="L37" s="15">
        <v>4.0000000000000002E-4</v>
      </c>
      <c r="M37" s="15">
        <v>2.7799999999999998E-2</v>
      </c>
      <c r="N37" s="15">
        <v>5.8999999999999999E-3</v>
      </c>
      <c r="O37" s="14">
        <v>60600970</v>
      </c>
    </row>
    <row r="38" spans="1:15">
      <c r="A38" s="13" t="s">
        <v>7</v>
      </c>
      <c r="B38" s="13" t="s">
        <v>560</v>
      </c>
      <c r="C38" s="13" t="s">
        <v>561</v>
      </c>
      <c r="D38" s="13" t="s">
        <v>450</v>
      </c>
      <c r="E38" s="14">
        <v>99237</v>
      </c>
      <c r="F38" s="13" t="s">
        <v>526</v>
      </c>
      <c r="G38" s="13" t="s">
        <v>48</v>
      </c>
      <c r="H38" s="16">
        <v>8541</v>
      </c>
      <c r="I38" s="16">
        <v>34369</v>
      </c>
      <c r="J38" s="16">
        <v>0</v>
      </c>
      <c r="K38" s="16">
        <v>9437.49</v>
      </c>
      <c r="L38" s="15">
        <v>0</v>
      </c>
      <c r="M38" s="15">
        <v>6.5600000000000006E-2</v>
      </c>
      <c r="N38" s="15">
        <v>1.4E-2</v>
      </c>
      <c r="O38" s="14">
        <v>60604105</v>
      </c>
    </row>
    <row r="39" spans="1:15">
      <c r="A39" s="13" t="s">
        <v>7</v>
      </c>
      <c r="B39" s="13" t="s">
        <v>562</v>
      </c>
      <c r="C39" s="13" t="s">
        <v>563</v>
      </c>
      <c r="D39" s="13" t="s">
        <v>450</v>
      </c>
      <c r="E39" s="14">
        <v>99237</v>
      </c>
      <c r="F39" s="13" t="s">
        <v>526</v>
      </c>
      <c r="G39" s="13" t="s">
        <v>48</v>
      </c>
      <c r="H39" s="16">
        <v>4133</v>
      </c>
      <c r="I39" s="16">
        <v>5011</v>
      </c>
      <c r="J39" s="16">
        <v>0</v>
      </c>
      <c r="K39" s="16">
        <v>665.84</v>
      </c>
      <c r="L39" s="15">
        <v>0</v>
      </c>
      <c r="M39" s="15">
        <v>4.5999999999999999E-3</v>
      </c>
      <c r="N39" s="15">
        <v>1E-3</v>
      </c>
      <c r="O39" s="14">
        <v>60052768</v>
      </c>
    </row>
    <row r="40" spans="1:15">
      <c r="A40" s="13" t="s">
        <v>7</v>
      </c>
      <c r="B40" s="13" t="s">
        <v>564</v>
      </c>
      <c r="C40" s="13" t="s">
        <v>565</v>
      </c>
      <c r="D40" s="13" t="s">
        <v>450</v>
      </c>
      <c r="E40" s="14">
        <v>98036</v>
      </c>
      <c r="F40" s="13" t="s">
        <v>526</v>
      </c>
      <c r="G40" s="13" t="s">
        <v>48</v>
      </c>
      <c r="H40" s="16">
        <v>1962</v>
      </c>
      <c r="I40" s="16">
        <v>21842</v>
      </c>
      <c r="J40" s="16">
        <v>0</v>
      </c>
      <c r="K40" s="16">
        <v>1377.76</v>
      </c>
      <c r="L40" s="15">
        <v>1E-4</v>
      </c>
      <c r="M40" s="15">
        <v>9.5999999999999992E-3</v>
      </c>
      <c r="N40" s="15">
        <v>2E-3</v>
      </c>
      <c r="O40" s="14">
        <v>60605714</v>
      </c>
    </row>
    <row r="41" spans="1:15">
      <c r="A41" s="13" t="s">
        <v>7</v>
      </c>
      <c r="B41" s="13" t="s">
        <v>566</v>
      </c>
      <c r="C41" s="13" t="s">
        <v>567</v>
      </c>
      <c r="D41" s="13" t="s">
        <v>450</v>
      </c>
      <c r="E41" s="14">
        <v>99343</v>
      </c>
      <c r="F41" s="13" t="s">
        <v>526</v>
      </c>
      <c r="G41" s="13" t="s">
        <v>48</v>
      </c>
      <c r="H41" s="16">
        <v>8925</v>
      </c>
      <c r="I41" s="16">
        <v>13021</v>
      </c>
      <c r="J41" s="16">
        <v>0</v>
      </c>
      <c r="K41" s="16">
        <v>3736.23</v>
      </c>
      <c r="L41" s="15">
        <v>5.9999999999999995E-4</v>
      </c>
      <c r="M41" s="15">
        <v>2.5999999999999999E-2</v>
      </c>
      <c r="N41" s="15">
        <v>5.4999999999999997E-3</v>
      </c>
      <c r="O41" s="14">
        <v>60157997</v>
      </c>
    </row>
    <row r="42" spans="1:15">
      <c r="A42" s="13" t="s">
        <v>7</v>
      </c>
      <c r="B42" s="13" t="s">
        <v>568</v>
      </c>
      <c r="C42" s="13" t="s">
        <v>569</v>
      </c>
      <c r="D42" s="13" t="s">
        <v>450</v>
      </c>
      <c r="E42" s="14">
        <v>99506</v>
      </c>
      <c r="F42" s="13" t="s">
        <v>526</v>
      </c>
      <c r="G42" s="13" t="s">
        <v>48</v>
      </c>
      <c r="H42" s="16">
        <v>13264</v>
      </c>
      <c r="I42" s="16">
        <v>13002</v>
      </c>
      <c r="J42" s="16">
        <v>0</v>
      </c>
      <c r="K42" s="16">
        <v>5544.54</v>
      </c>
      <c r="L42" s="15">
        <v>0</v>
      </c>
      <c r="M42" s="15">
        <v>3.8600000000000002E-2</v>
      </c>
      <c r="N42" s="15">
        <v>8.2000000000000007E-3</v>
      </c>
      <c r="O42" s="14">
        <v>108183</v>
      </c>
    </row>
    <row r="43" spans="1:15">
      <c r="A43" s="13" t="s">
        <v>7</v>
      </c>
      <c r="B43" s="13" t="s">
        <v>570</v>
      </c>
      <c r="C43" s="13" t="s">
        <v>571</v>
      </c>
      <c r="D43" s="13" t="s">
        <v>450</v>
      </c>
      <c r="E43" s="14">
        <v>99506</v>
      </c>
      <c r="F43" s="13" t="s">
        <v>526</v>
      </c>
      <c r="G43" s="13" t="s">
        <v>48</v>
      </c>
      <c r="H43" s="16">
        <v>4087</v>
      </c>
      <c r="I43" s="16">
        <v>6270</v>
      </c>
      <c r="J43" s="16">
        <v>0</v>
      </c>
      <c r="K43" s="16">
        <v>823.86</v>
      </c>
      <c r="L43" s="15">
        <v>0</v>
      </c>
      <c r="M43" s="15">
        <v>5.7000000000000002E-3</v>
      </c>
      <c r="N43" s="15">
        <v>1.1999999999999999E-3</v>
      </c>
      <c r="O43" s="14">
        <v>60037082</v>
      </c>
    </row>
    <row r="44" spans="1:15">
      <c r="A44" s="13" t="s">
        <v>7</v>
      </c>
      <c r="B44" s="13" t="s">
        <v>572</v>
      </c>
      <c r="C44" s="13" t="s">
        <v>573</v>
      </c>
      <c r="D44" s="13" t="s">
        <v>450</v>
      </c>
      <c r="E44" s="14">
        <v>99506</v>
      </c>
      <c r="F44" s="13" t="s">
        <v>526</v>
      </c>
      <c r="G44" s="13" t="s">
        <v>48</v>
      </c>
      <c r="H44" s="16">
        <v>6546</v>
      </c>
      <c r="I44" s="16">
        <v>16078</v>
      </c>
      <c r="J44" s="16">
        <v>0</v>
      </c>
      <c r="K44" s="16">
        <v>3383.68</v>
      </c>
      <c r="L44" s="15">
        <v>1E-4</v>
      </c>
      <c r="M44" s="15">
        <v>2.35E-2</v>
      </c>
      <c r="N44" s="15">
        <v>5.0000000000000001E-3</v>
      </c>
      <c r="O44" s="14">
        <v>60021169</v>
      </c>
    </row>
    <row r="45" spans="1:15">
      <c r="A45" s="13" t="s">
        <v>7</v>
      </c>
      <c r="B45" s="13" t="s">
        <v>574</v>
      </c>
      <c r="C45" s="13" t="s">
        <v>575</v>
      </c>
      <c r="D45" s="13" t="s">
        <v>450</v>
      </c>
      <c r="E45" s="14">
        <v>99506</v>
      </c>
      <c r="F45" s="13" t="s">
        <v>526</v>
      </c>
      <c r="G45" s="13" t="s">
        <v>48</v>
      </c>
      <c r="H45" s="16">
        <v>3833</v>
      </c>
      <c r="I45" s="16">
        <v>4182</v>
      </c>
      <c r="J45" s="16">
        <v>0</v>
      </c>
      <c r="K45" s="16">
        <v>515.35</v>
      </c>
      <c r="L45" s="15">
        <v>1E-4</v>
      </c>
      <c r="M45" s="15">
        <v>3.5999999999999999E-3</v>
      </c>
      <c r="N45" s="15">
        <v>8.0000000000000004E-4</v>
      </c>
      <c r="O45" s="14">
        <v>60127503</v>
      </c>
    </row>
    <row r="46" spans="1:15">
      <c r="A46" s="13" t="s">
        <v>7</v>
      </c>
      <c r="B46" s="13" t="s">
        <v>576</v>
      </c>
      <c r="C46" s="13" t="s">
        <v>577</v>
      </c>
      <c r="D46" s="13" t="s">
        <v>450</v>
      </c>
      <c r="E46" s="14">
        <v>99506</v>
      </c>
      <c r="F46" s="13" t="s">
        <v>526</v>
      </c>
      <c r="G46" s="13" t="s">
        <v>48</v>
      </c>
      <c r="H46" s="16">
        <v>9120</v>
      </c>
      <c r="I46" s="16">
        <v>5764</v>
      </c>
      <c r="J46" s="16">
        <v>0</v>
      </c>
      <c r="K46" s="16">
        <v>1690.05</v>
      </c>
      <c r="L46" s="15">
        <v>4.0000000000000002E-4</v>
      </c>
      <c r="M46" s="15">
        <v>1.18E-2</v>
      </c>
      <c r="N46" s="15">
        <v>2.5000000000000001E-3</v>
      </c>
      <c r="O46" s="14">
        <v>60133634</v>
      </c>
    </row>
    <row r="47" spans="1:15">
      <c r="A47" s="13" t="s">
        <v>7</v>
      </c>
      <c r="B47" s="13" t="s">
        <v>578</v>
      </c>
      <c r="C47" s="13" t="s">
        <v>579</v>
      </c>
      <c r="D47" s="13" t="s">
        <v>450</v>
      </c>
      <c r="E47" s="14">
        <v>99148</v>
      </c>
      <c r="F47" s="13" t="s">
        <v>526</v>
      </c>
      <c r="G47" s="13" t="s">
        <v>48</v>
      </c>
      <c r="H47" s="16">
        <v>5344</v>
      </c>
      <c r="I47" s="16">
        <v>8855</v>
      </c>
      <c r="J47" s="16">
        <v>0</v>
      </c>
      <c r="K47" s="16">
        <v>1521.37</v>
      </c>
      <c r="L47" s="15">
        <v>0</v>
      </c>
      <c r="M47" s="15">
        <v>1.06E-2</v>
      </c>
      <c r="N47" s="15">
        <v>2.2000000000000001E-3</v>
      </c>
      <c r="O47" s="14">
        <v>60094026</v>
      </c>
    </row>
    <row r="48" spans="1:15">
      <c r="A48" s="13" t="s">
        <v>7</v>
      </c>
      <c r="B48" s="13" t="s">
        <v>580</v>
      </c>
      <c r="C48" s="13" t="s">
        <v>581</v>
      </c>
      <c r="D48" s="13" t="s">
        <v>450</v>
      </c>
      <c r="E48" s="14">
        <v>99390</v>
      </c>
      <c r="F48" s="13" t="s">
        <v>526</v>
      </c>
      <c r="G48" s="13" t="s">
        <v>48</v>
      </c>
      <c r="H48" s="16">
        <v>10172</v>
      </c>
      <c r="I48" s="16">
        <v>2948</v>
      </c>
      <c r="J48" s="16">
        <v>0</v>
      </c>
      <c r="K48" s="16">
        <v>964.08</v>
      </c>
      <c r="L48" s="15">
        <v>0</v>
      </c>
      <c r="M48" s="15">
        <v>6.7000000000000002E-3</v>
      </c>
      <c r="N48" s="15">
        <v>1.4E-3</v>
      </c>
      <c r="O48" s="14">
        <v>111575</v>
      </c>
    </row>
    <row r="49" spans="1:15">
      <c r="A49" s="13" t="s">
        <v>7</v>
      </c>
      <c r="B49" s="13" t="s">
        <v>582</v>
      </c>
      <c r="C49" s="13" t="s">
        <v>583</v>
      </c>
      <c r="D49" s="13" t="s">
        <v>450</v>
      </c>
      <c r="E49" s="14">
        <v>99390</v>
      </c>
      <c r="F49" s="13" t="s">
        <v>526</v>
      </c>
      <c r="G49" s="13" t="s">
        <v>48</v>
      </c>
      <c r="H49" s="16">
        <v>10892</v>
      </c>
      <c r="I49" s="16">
        <v>6745</v>
      </c>
      <c r="J49" s="16">
        <v>0</v>
      </c>
      <c r="K49" s="16">
        <v>2361.9499999999998</v>
      </c>
      <c r="L49" s="15">
        <v>0</v>
      </c>
      <c r="M49" s="15">
        <v>1.6400000000000001E-2</v>
      </c>
      <c r="N49" s="15">
        <v>3.5000000000000001E-3</v>
      </c>
      <c r="O49" s="14">
        <v>108191</v>
      </c>
    </row>
    <row r="50" spans="1:15">
      <c r="A50" s="13" t="s">
        <v>7</v>
      </c>
      <c r="B50" s="13" t="s">
        <v>584</v>
      </c>
      <c r="C50" s="13" t="s">
        <v>585</v>
      </c>
      <c r="D50" s="13" t="s">
        <v>450</v>
      </c>
      <c r="E50" s="14">
        <v>99390</v>
      </c>
      <c r="F50" s="13" t="s">
        <v>526</v>
      </c>
      <c r="G50" s="13" t="s">
        <v>48</v>
      </c>
      <c r="H50" s="16">
        <v>6854</v>
      </c>
      <c r="I50" s="16">
        <v>11344</v>
      </c>
      <c r="J50" s="16">
        <v>0</v>
      </c>
      <c r="K50" s="16">
        <v>2499.7199999999998</v>
      </c>
      <c r="L50" s="15">
        <v>0</v>
      </c>
      <c r="M50" s="15">
        <v>1.7399999999999999E-2</v>
      </c>
      <c r="N50" s="15">
        <v>3.7000000000000002E-3</v>
      </c>
      <c r="O50" s="14">
        <v>108209</v>
      </c>
    </row>
    <row r="51" spans="1:15">
      <c r="A51" s="13" t="s">
        <v>7</v>
      </c>
      <c r="B51" s="13" t="s">
        <v>586</v>
      </c>
      <c r="C51" s="13" t="s">
        <v>587</v>
      </c>
      <c r="D51" s="13" t="s">
        <v>281</v>
      </c>
      <c r="E51" s="14">
        <v>97124</v>
      </c>
      <c r="F51" s="13" t="s">
        <v>526</v>
      </c>
      <c r="G51" s="13" t="s">
        <v>48</v>
      </c>
      <c r="H51" s="16">
        <v>22769</v>
      </c>
      <c r="I51" s="16">
        <v>2238</v>
      </c>
      <c r="J51" s="16">
        <v>0</v>
      </c>
      <c r="K51" s="16">
        <v>1638.27</v>
      </c>
      <c r="L51" s="15">
        <v>2.0000000000000001E-4</v>
      </c>
      <c r="M51" s="15">
        <v>1.14E-2</v>
      </c>
      <c r="N51" s="15">
        <v>2.3999999999999998E-3</v>
      </c>
      <c r="O51" s="14">
        <v>20002104</v>
      </c>
    </row>
    <row r="52" spans="1:15">
      <c r="A52" s="13" t="s">
        <v>7</v>
      </c>
      <c r="B52" s="13" t="s">
        <v>588</v>
      </c>
      <c r="C52" s="13" t="s">
        <v>589</v>
      </c>
      <c r="D52" s="13" t="s">
        <v>281</v>
      </c>
      <c r="E52" s="14">
        <v>92767</v>
      </c>
      <c r="F52" s="13" t="s">
        <v>526</v>
      </c>
      <c r="G52" s="13" t="s">
        <v>54</v>
      </c>
      <c r="H52" s="16">
        <v>59875</v>
      </c>
      <c r="I52" s="16">
        <v>483.22</v>
      </c>
      <c r="J52" s="16">
        <v>0</v>
      </c>
      <c r="K52" s="16">
        <v>1141.1400000000001</v>
      </c>
      <c r="L52" s="15">
        <v>1E-4</v>
      </c>
      <c r="M52" s="15">
        <v>7.9000000000000008E-3</v>
      </c>
      <c r="N52" s="15">
        <v>1.6999999999999999E-3</v>
      </c>
      <c r="O52" s="14">
        <v>62005247</v>
      </c>
    </row>
    <row r="53" spans="1:15">
      <c r="A53" s="13" t="s">
        <v>7</v>
      </c>
      <c r="B53" s="13" t="s">
        <v>590</v>
      </c>
      <c r="C53" s="13" t="s">
        <v>591</v>
      </c>
      <c r="D53" s="13" t="s">
        <v>400</v>
      </c>
      <c r="E53" s="14">
        <v>99965</v>
      </c>
      <c r="F53" s="13" t="s">
        <v>526</v>
      </c>
      <c r="G53" s="13" t="s">
        <v>48</v>
      </c>
      <c r="H53" s="16">
        <v>14401</v>
      </c>
      <c r="I53" s="16">
        <v>31374</v>
      </c>
      <c r="J53" s="16">
        <v>0</v>
      </c>
      <c r="K53" s="16">
        <v>14525.92</v>
      </c>
      <c r="L53" s="15">
        <v>0</v>
      </c>
      <c r="M53" s="15">
        <v>0.10100000000000001</v>
      </c>
      <c r="N53" s="15">
        <v>2.1499999999999998E-2</v>
      </c>
      <c r="O53" s="14">
        <v>112243</v>
      </c>
    </row>
    <row r="54" spans="1:15">
      <c r="A54" s="13" t="s">
        <v>7</v>
      </c>
      <c r="B54" s="13" t="s">
        <v>592</v>
      </c>
      <c r="C54" s="13" t="s">
        <v>593</v>
      </c>
      <c r="D54" s="13" t="s">
        <v>281</v>
      </c>
      <c r="E54" s="14">
        <v>97495</v>
      </c>
      <c r="F54" s="13" t="s">
        <v>526</v>
      </c>
      <c r="G54" s="13" t="s">
        <v>62</v>
      </c>
      <c r="H54" s="16">
        <v>114944</v>
      </c>
      <c r="I54" s="16">
        <v>6276</v>
      </c>
      <c r="J54" s="16">
        <v>0</v>
      </c>
      <c r="K54" s="16">
        <v>2993.76</v>
      </c>
      <c r="L54" s="15">
        <v>4.0000000000000002E-4</v>
      </c>
      <c r="M54" s="15">
        <v>2.0799999999999999E-2</v>
      </c>
      <c r="N54" s="15">
        <v>4.4000000000000003E-3</v>
      </c>
      <c r="O54" s="14">
        <v>60321791</v>
      </c>
    </row>
    <row r="55" spans="1:15">
      <c r="A55" s="13" t="s">
        <v>7</v>
      </c>
      <c r="B55" s="13" t="s">
        <v>594</v>
      </c>
      <c r="C55" s="13" t="s">
        <v>595</v>
      </c>
      <c r="D55" s="13" t="s">
        <v>281</v>
      </c>
      <c r="E55" s="14">
        <v>93273</v>
      </c>
      <c r="F55" s="13" t="s">
        <v>526</v>
      </c>
      <c r="G55" s="13" t="s">
        <v>48</v>
      </c>
      <c r="H55" s="16">
        <v>6388</v>
      </c>
      <c r="I55" s="16">
        <v>6748</v>
      </c>
      <c r="J55" s="16">
        <v>0</v>
      </c>
      <c r="K55" s="16">
        <v>1385.86</v>
      </c>
      <c r="L55" s="15">
        <v>0</v>
      </c>
      <c r="M55" s="15">
        <v>9.5999999999999992E-3</v>
      </c>
      <c r="N55" s="15">
        <v>2E-3</v>
      </c>
      <c r="O55" s="14">
        <v>62008057</v>
      </c>
    </row>
    <row r="56" spans="1:15">
      <c r="A56" s="13" t="s">
        <v>7</v>
      </c>
      <c r="B56" s="13" t="s">
        <v>596</v>
      </c>
      <c r="C56" s="13" t="s">
        <v>597</v>
      </c>
      <c r="D56" s="13" t="s">
        <v>281</v>
      </c>
      <c r="E56" s="14">
        <v>98169</v>
      </c>
      <c r="F56" s="13" t="s">
        <v>526</v>
      </c>
      <c r="G56" s="13" t="s">
        <v>48</v>
      </c>
      <c r="H56" s="16">
        <v>134050</v>
      </c>
      <c r="I56" s="16">
        <v>1868</v>
      </c>
      <c r="J56" s="16">
        <v>0</v>
      </c>
      <c r="K56" s="16">
        <v>8050.53</v>
      </c>
      <c r="L56" s="15">
        <v>1.4E-3</v>
      </c>
      <c r="M56" s="15">
        <v>5.6000000000000001E-2</v>
      </c>
      <c r="N56" s="15">
        <v>1.1900000000000001E-2</v>
      </c>
      <c r="O56" s="14">
        <v>60313228</v>
      </c>
    </row>
    <row r="57" spans="1:15">
      <c r="A57" s="13" t="s">
        <v>7</v>
      </c>
      <c r="B57" s="13" t="s">
        <v>598</v>
      </c>
      <c r="C57" s="14">
        <v>62015045</v>
      </c>
      <c r="D57" s="13" t="s">
        <v>281</v>
      </c>
      <c r="E57" s="14">
        <v>98697</v>
      </c>
      <c r="F57" s="13" t="s">
        <v>526</v>
      </c>
      <c r="G57" s="13" t="s">
        <v>48</v>
      </c>
      <c r="H57" s="16">
        <v>16900</v>
      </c>
      <c r="I57" s="16">
        <v>4438</v>
      </c>
      <c r="J57" s="16">
        <v>0</v>
      </c>
      <c r="K57" s="16">
        <v>2411.3200000000002</v>
      </c>
      <c r="L57" s="15">
        <v>2.0000000000000001E-4</v>
      </c>
      <c r="M57" s="15">
        <v>1.6799999999999999E-2</v>
      </c>
      <c r="N57" s="15">
        <v>3.5999999999999999E-3</v>
      </c>
      <c r="O57" s="13" t="s">
        <v>7</v>
      </c>
    </row>
    <row r="58" spans="1:15">
      <c r="A58" s="13" t="s">
        <v>7</v>
      </c>
      <c r="B58" s="13" t="s">
        <v>599</v>
      </c>
      <c r="C58" s="13" t="s">
        <v>600</v>
      </c>
      <c r="D58" s="13" t="s">
        <v>281</v>
      </c>
      <c r="E58" s="14">
        <v>98677</v>
      </c>
      <c r="F58" s="13" t="s">
        <v>526</v>
      </c>
      <c r="G58" s="13" t="s">
        <v>48</v>
      </c>
      <c r="H58" s="16">
        <v>11088</v>
      </c>
      <c r="I58" s="16">
        <v>2790</v>
      </c>
      <c r="J58" s="16">
        <v>0</v>
      </c>
      <c r="K58" s="16">
        <v>994.58</v>
      </c>
      <c r="L58" s="15">
        <v>2.0000000000000001E-4</v>
      </c>
      <c r="M58" s="15">
        <v>6.8999999999999999E-3</v>
      </c>
      <c r="N58" s="15">
        <v>1.5E-3</v>
      </c>
      <c r="O58" s="14">
        <v>62016456</v>
      </c>
    </row>
    <row r="59" spans="1:15">
      <c r="A59" s="13" t="s">
        <v>7</v>
      </c>
      <c r="B59" s="13" t="s">
        <v>601</v>
      </c>
      <c r="C59" s="13" t="s">
        <v>602</v>
      </c>
      <c r="D59" s="13" t="s">
        <v>288</v>
      </c>
      <c r="E59" s="14">
        <v>99307</v>
      </c>
      <c r="F59" s="13" t="s">
        <v>526</v>
      </c>
      <c r="G59" s="13" t="s">
        <v>54</v>
      </c>
      <c r="H59" s="16">
        <v>3529</v>
      </c>
      <c r="I59" s="16">
        <v>11690</v>
      </c>
      <c r="J59" s="16">
        <v>0</v>
      </c>
      <c r="K59" s="16">
        <v>1627.1</v>
      </c>
      <c r="L59" s="15">
        <v>1E-4</v>
      </c>
      <c r="M59" s="15">
        <v>1.1299999999999999E-2</v>
      </c>
      <c r="N59" s="15">
        <v>2.3999999999999998E-3</v>
      </c>
      <c r="O59" s="14">
        <v>70597752</v>
      </c>
    </row>
    <row r="60" spans="1:15">
      <c r="A60" s="13" t="s">
        <v>7</v>
      </c>
      <c r="B60" s="13" t="s">
        <v>603</v>
      </c>
      <c r="C60" s="13" t="s">
        <v>604</v>
      </c>
      <c r="D60" s="13" t="s">
        <v>281</v>
      </c>
      <c r="E60" s="14">
        <v>99307</v>
      </c>
      <c r="F60" s="13" t="s">
        <v>526</v>
      </c>
      <c r="G60" s="13" t="s">
        <v>54</v>
      </c>
      <c r="H60" s="16">
        <v>8577</v>
      </c>
      <c r="I60" s="16">
        <v>3586</v>
      </c>
      <c r="J60" s="16">
        <v>0</v>
      </c>
      <c r="K60" s="16">
        <v>1213.0899999999999</v>
      </c>
      <c r="L60" s="15">
        <v>0</v>
      </c>
      <c r="M60" s="15">
        <v>8.3999999999999995E-3</v>
      </c>
      <c r="N60" s="15">
        <v>1.8E-3</v>
      </c>
      <c r="O60" s="14">
        <v>1077486</v>
      </c>
    </row>
    <row r="61" spans="1:15">
      <c r="A61" s="13" t="s">
        <v>7</v>
      </c>
      <c r="B61" s="13" t="s">
        <v>605</v>
      </c>
      <c r="C61" s="13" t="s">
        <v>606</v>
      </c>
      <c r="D61" s="13" t="s">
        <v>281</v>
      </c>
      <c r="E61" s="14">
        <v>93170</v>
      </c>
      <c r="F61" s="13" t="s">
        <v>526</v>
      </c>
      <c r="G61" s="13" t="s">
        <v>48</v>
      </c>
      <c r="H61" s="16">
        <v>4119</v>
      </c>
      <c r="I61" s="16">
        <v>4589</v>
      </c>
      <c r="J61" s="16">
        <v>0</v>
      </c>
      <c r="K61" s="16">
        <v>607.70000000000005</v>
      </c>
      <c r="L61" s="15">
        <v>2.0000000000000001E-4</v>
      </c>
      <c r="M61" s="15">
        <v>4.1999999999999997E-3</v>
      </c>
      <c r="N61" s="15">
        <v>8.9999999999999998E-4</v>
      </c>
      <c r="O61" s="14">
        <v>62005673</v>
      </c>
    </row>
    <row r="62" spans="1:15">
      <c r="A62" s="13" t="s">
        <v>7</v>
      </c>
      <c r="B62" s="13" t="s">
        <v>607</v>
      </c>
      <c r="C62" s="13" t="s">
        <v>608</v>
      </c>
      <c r="D62" s="13" t="s">
        <v>281</v>
      </c>
      <c r="E62" s="14">
        <v>91465</v>
      </c>
      <c r="F62" s="13" t="s">
        <v>526</v>
      </c>
      <c r="G62" s="13" t="s">
        <v>48</v>
      </c>
      <c r="H62" s="16">
        <v>5443</v>
      </c>
      <c r="I62" s="16">
        <v>9503</v>
      </c>
      <c r="J62" s="16">
        <v>0</v>
      </c>
      <c r="K62" s="16">
        <v>1662.95</v>
      </c>
      <c r="L62" s="15">
        <v>1E-4</v>
      </c>
      <c r="M62" s="15">
        <v>1.1599999999999999E-2</v>
      </c>
      <c r="N62" s="15">
        <v>2.5000000000000001E-3</v>
      </c>
      <c r="O62" s="14">
        <v>60280450</v>
      </c>
    </row>
    <row r="63" spans="1:15">
      <c r="A63" s="13" t="s">
        <v>7</v>
      </c>
      <c r="B63" s="13" t="s">
        <v>609</v>
      </c>
      <c r="C63" s="13" t="s">
        <v>610</v>
      </c>
      <c r="D63" s="13" t="s">
        <v>611</v>
      </c>
      <c r="E63" s="14">
        <v>99964</v>
      </c>
      <c r="F63" s="13" t="s">
        <v>526</v>
      </c>
      <c r="G63" s="13" t="s">
        <v>54</v>
      </c>
      <c r="H63" s="16">
        <v>8622</v>
      </c>
      <c r="I63" s="16">
        <v>5458</v>
      </c>
      <c r="J63" s="16">
        <v>0</v>
      </c>
      <c r="K63" s="16">
        <v>1856.05</v>
      </c>
      <c r="L63" s="15">
        <v>1E-4</v>
      </c>
      <c r="M63" s="15">
        <v>1.29E-2</v>
      </c>
      <c r="N63" s="15">
        <v>2.7000000000000001E-3</v>
      </c>
      <c r="O63" s="14">
        <v>60039740</v>
      </c>
    </row>
    <row r="64" spans="1:15">
      <c r="A64" s="13" t="s">
        <v>7</v>
      </c>
      <c r="B64" s="13" t="s">
        <v>612</v>
      </c>
      <c r="C64" s="13" t="s">
        <v>613</v>
      </c>
      <c r="D64" s="13" t="s">
        <v>281</v>
      </c>
      <c r="E64" s="14">
        <v>96128</v>
      </c>
      <c r="F64" s="13" t="s">
        <v>526</v>
      </c>
      <c r="G64" s="13" t="s">
        <v>48</v>
      </c>
      <c r="H64" s="16">
        <v>2692</v>
      </c>
      <c r="I64" s="16">
        <v>11474</v>
      </c>
      <c r="J64" s="16">
        <v>0</v>
      </c>
      <c r="K64" s="16">
        <v>993.05</v>
      </c>
      <c r="L64" s="15">
        <v>2.0000000000000001E-4</v>
      </c>
      <c r="M64" s="15">
        <v>6.8999999999999999E-3</v>
      </c>
      <c r="N64" s="15">
        <v>1.5E-3</v>
      </c>
      <c r="O64" s="14">
        <v>62007489</v>
      </c>
    </row>
    <row r="65" spans="1:15">
      <c r="A65" s="13" t="s">
        <v>7</v>
      </c>
      <c r="B65" s="13" t="s">
        <v>614</v>
      </c>
      <c r="C65" s="13" t="s">
        <v>615</v>
      </c>
      <c r="D65" s="13" t="s">
        <v>450</v>
      </c>
      <c r="E65" s="14">
        <v>99390</v>
      </c>
      <c r="F65" s="13" t="s">
        <v>526</v>
      </c>
      <c r="G65" s="13" t="s">
        <v>48</v>
      </c>
      <c r="H65" s="16">
        <v>2728</v>
      </c>
      <c r="I65" s="16">
        <v>37388</v>
      </c>
      <c r="J65" s="16">
        <v>10.42</v>
      </c>
      <c r="K65" s="16">
        <v>3289.54</v>
      </c>
      <c r="L65" s="15">
        <v>0</v>
      </c>
      <c r="M65" s="15">
        <v>2.29E-2</v>
      </c>
      <c r="N65" s="15">
        <v>4.8999999999999998E-3</v>
      </c>
      <c r="O65" s="14">
        <v>1056787</v>
      </c>
    </row>
    <row r="66" spans="1:15">
      <c r="A66" s="3" t="s">
        <v>7</v>
      </c>
      <c r="B66" s="3" t="s">
        <v>616</v>
      </c>
      <c r="C66" s="3" t="s">
        <v>7</v>
      </c>
      <c r="D66" s="3" t="s">
        <v>7</v>
      </c>
      <c r="E66" s="3" t="s">
        <v>7</v>
      </c>
      <c r="F66" s="3" t="s">
        <v>7</v>
      </c>
      <c r="G66" s="3" t="s">
        <v>7</v>
      </c>
      <c r="H66" s="12">
        <v>64040</v>
      </c>
      <c r="I66" s="3" t="s">
        <v>7</v>
      </c>
      <c r="J66" s="12">
        <v>0</v>
      </c>
      <c r="K66" s="12">
        <v>17652.62</v>
      </c>
      <c r="L66" s="3" t="s">
        <v>7</v>
      </c>
      <c r="M66" s="11">
        <v>0.12280000000000001</v>
      </c>
      <c r="N66" s="11">
        <v>2.6100000000000002E-2</v>
      </c>
      <c r="O66" s="3" t="s">
        <v>7</v>
      </c>
    </row>
    <row r="67" spans="1:15">
      <c r="A67" s="13" t="s">
        <v>7</v>
      </c>
      <c r="B67" s="13" t="s">
        <v>617</v>
      </c>
      <c r="C67" s="13" t="s">
        <v>618</v>
      </c>
      <c r="D67" s="13" t="s">
        <v>281</v>
      </c>
      <c r="E67" s="14">
        <v>99343</v>
      </c>
      <c r="F67" s="13" t="s">
        <v>533</v>
      </c>
      <c r="G67" s="13" t="s">
        <v>48</v>
      </c>
      <c r="H67" s="16">
        <v>12086</v>
      </c>
      <c r="I67" s="16">
        <v>3718</v>
      </c>
      <c r="J67" s="16">
        <v>0</v>
      </c>
      <c r="K67" s="16">
        <v>1444.68</v>
      </c>
      <c r="L67" s="15">
        <v>1E-4</v>
      </c>
      <c r="M67" s="15">
        <v>0.01</v>
      </c>
      <c r="N67" s="15">
        <v>2.0999999999999999E-3</v>
      </c>
      <c r="O67" s="14">
        <v>60213873</v>
      </c>
    </row>
    <row r="68" spans="1:15">
      <c r="A68" s="13" t="s">
        <v>7</v>
      </c>
      <c r="B68" s="13" t="s">
        <v>619</v>
      </c>
      <c r="C68" s="13" t="s">
        <v>620</v>
      </c>
      <c r="D68" s="13" t="s">
        <v>520</v>
      </c>
      <c r="E68" s="14">
        <v>98339</v>
      </c>
      <c r="F68" s="13" t="s">
        <v>533</v>
      </c>
      <c r="G68" s="13" t="s">
        <v>48</v>
      </c>
      <c r="H68" s="16">
        <v>44538</v>
      </c>
      <c r="I68" s="16">
        <v>10305</v>
      </c>
      <c r="J68" s="16">
        <v>0</v>
      </c>
      <c r="K68" s="16">
        <v>14755.69</v>
      </c>
      <c r="L68" s="15">
        <v>1E-3</v>
      </c>
      <c r="M68" s="15">
        <v>0.1026</v>
      </c>
      <c r="N68" s="15">
        <v>2.18E-2</v>
      </c>
      <c r="O68" s="14">
        <v>60614286</v>
      </c>
    </row>
    <row r="69" spans="1:15">
      <c r="A69" s="13" t="s">
        <v>7</v>
      </c>
      <c r="B69" s="13" t="s">
        <v>621</v>
      </c>
      <c r="C69" s="13" t="s">
        <v>622</v>
      </c>
      <c r="D69" s="13" t="s">
        <v>281</v>
      </c>
      <c r="E69" s="14">
        <v>99237</v>
      </c>
      <c r="F69" s="13" t="s">
        <v>533</v>
      </c>
      <c r="G69" s="13" t="s">
        <v>48</v>
      </c>
      <c r="H69" s="16">
        <v>7416</v>
      </c>
      <c r="I69" s="16">
        <v>6091</v>
      </c>
      <c r="J69" s="16">
        <v>0</v>
      </c>
      <c r="K69" s="16">
        <v>1452.24</v>
      </c>
      <c r="L69" s="15">
        <v>1.5E-3</v>
      </c>
      <c r="M69" s="15">
        <v>1.01E-2</v>
      </c>
      <c r="N69" s="15">
        <v>2.0999999999999999E-3</v>
      </c>
      <c r="O69" s="14">
        <v>62016605</v>
      </c>
    </row>
    <row r="70" spans="1:15">
      <c r="A70" s="3" t="s">
        <v>7</v>
      </c>
      <c r="B70" s="3" t="s">
        <v>623</v>
      </c>
      <c r="C70" s="3" t="s">
        <v>7</v>
      </c>
      <c r="D70" s="3" t="s">
        <v>7</v>
      </c>
      <c r="E70" s="3" t="s">
        <v>7</v>
      </c>
      <c r="F70" s="3" t="s">
        <v>7</v>
      </c>
      <c r="G70" s="3" t="s">
        <v>7</v>
      </c>
      <c r="H70" s="12">
        <v>0</v>
      </c>
      <c r="I70" s="3" t="s">
        <v>7</v>
      </c>
      <c r="J70" s="12">
        <v>0</v>
      </c>
      <c r="K70" s="12">
        <v>0</v>
      </c>
      <c r="L70" s="3" t="s">
        <v>7</v>
      </c>
      <c r="M70" s="11">
        <v>0</v>
      </c>
      <c r="N70" s="11">
        <v>0</v>
      </c>
      <c r="O70" s="3" t="s">
        <v>7</v>
      </c>
    </row>
    <row r="71" spans="1:15">
      <c r="A71" s="3" t="s">
        <v>7</v>
      </c>
      <c r="B71" s="3" t="s">
        <v>536</v>
      </c>
      <c r="C71" s="3" t="s">
        <v>7</v>
      </c>
      <c r="D71" s="3" t="s">
        <v>7</v>
      </c>
      <c r="E71" s="3" t="s">
        <v>7</v>
      </c>
      <c r="F71" s="3" t="s">
        <v>7</v>
      </c>
      <c r="G71" s="3" t="s">
        <v>7</v>
      </c>
      <c r="H71" s="12">
        <v>0</v>
      </c>
      <c r="I71" s="3" t="s">
        <v>7</v>
      </c>
      <c r="J71" s="12">
        <v>0</v>
      </c>
      <c r="K71" s="12">
        <v>0</v>
      </c>
      <c r="L71" s="3" t="s">
        <v>7</v>
      </c>
      <c r="M71" s="11">
        <v>0</v>
      </c>
      <c r="N71" s="11">
        <v>0</v>
      </c>
      <c r="O71" s="3" t="s">
        <v>7</v>
      </c>
    </row>
    <row r="72" spans="1:15">
      <c r="A72" s="8" t="s">
        <v>7</v>
      </c>
      <c r="B72" s="8" t="s">
        <v>111</v>
      </c>
      <c r="C72" s="8" t="s">
        <v>7</v>
      </c>
      <c r="D72" s="8" t="s">
        <v>7</v>
      </c>
      <c r="E72" s="8" t="s">
        <v>7</v>
      </c>
      <c r="F72" s="8" t="s">
        <v>7</v>
      </c>
      <c r="G72" s="8" t="s">
        <v>7</v>
      </c>
      <c r="H72" s="8" t="s">
        <v>7</v>
      </c>
      <c r="I72" s="8" t="s">
        <v>7</v>
      </c>
      <c r="J72" s="8" t="s">
        <v>7</v>
      </c>
      <c r="K72" s="8" t="s">
        <v>7</v>
      </c>
      <c r="L72" s="8" t="s">
        <v>7</v>
      </c>
      <c r="M72" s="8" t="s">
        <v>7</v>
      </c>
      <c r="N72" s="8" t="s">
        <v>7</v>
      </c>
      <c r="O72" s="8" t="s">
        <v>7</v>
      </c>
    </row>
    <row r="73" spans="1:15">
      <c r="A73" s="8" t="s">
        <v>7</v>
      </c>
      <c r="B73" s="8" t="s">
        <v>156</v>
      </c>
      <c r="C73" s="8" t="s">
        <v>7</v>
      </c>
      <c r="D73" s="8" t="s">
        <v>7</v>
      </c>
      <c r="E73" s="8" t="s">
        <v>7</v>
      </c>
      <c r="F73" s="8" t="s">
        <v>7</v>
      </c>
      <c r="G73" s="8" t="s">
        <v>7</v>
      </c>
      <c r="H73" s="8" t="s">
        <v>7</v>
      </c>
      <c r="I73" s="8" t="s">
        <v>7</v>
      </c>
      <c r="J73" s="8" t="s">
        <v>7</v>
      </c>
      <c r="K73" s="8" t="s">
        <v>7</v>
      </c>
      <c r="L73" s="8" t="s">
        <v>7</v>
      </c>
      <c r="M73" s="8" t="s">
        <v>7</v>
      </c>
      <c r="N73" s="8" t="s">
        <v>7</v>
      </c>
      <c r="O73" s="8" t="s">
        <v>7</v>
      </c>
    </row>
    <row r="74" spans="1:15">
      <c r="A74" s="7" t="s">
        <v>169</v>
      </c>
      <c r="B74" s="7" t="s">
        <v>65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rightToLeft="1" workbookViewId="0"/>
  </sheetViews>
  <sheetFormatPr defaultRowHeight="14.25"/>
  <cols>
    <col min="1" max="1" width="2" customWidth="1"/>
    <col min="2" max="2" width="35" customWidth="1"/>
    <col min="3" max="3" width="15" customWidth="1"/>
    <col min="4" max="4" width="11" customWidth="1"/>
    <col min="5" max="5" width="12" customWidth="1"/>
    <col min="6" max="6" width="24" customWidth="1"/>
    <col min="7" max="7" width="7" customWidth="1"/>
    <col min="8" max="8" width="11" customWidth="1"/>
    <col min="9" max="10" width="14" customWidth="1"/>
    <col min="11" max="11" width="12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1:16">
      <c r="B1" s="7" t="s">
        <v>0</v>
      </c>
      <c r="C1" s="7" t="s">
        <v>1</v>
      </c>
    </row>
    <row r="2" spans="1:16">
      <c r="B2" s="7" t="s">
        <v>2</v>
      </c>
      <c r="C2" s="7" t="s">
        <v>3</v>
      </c>
    </row>
    <row r="3" spans="1:16">
      <c r="B3" s="7" t="s">
        <v>4</v>
      </c>
      <c r="C3" s="7" t="s">
        <v>5</v>
      </c>
    </row>
    <row r="4" spans="1:16">
      <c r="B4" s="7" t="s">
        <v>6</v>
      </c>
      <c r="C4" s="7">
        <v>9930</v>
      </c>
    </row>
    <row r="5" spans="1:16">
      <c r="B5" s="7" t="s">
        <v>7</v>
      </c>
      <c r="C5" s="7" t="s">
        <v>7</v>
      </c>
    </row>
    <row r="6" spans="1:16">
      <c r="A6" s="1" t="s">
        <v>7</v>
      </c>
      <c r="B6" s="1" t="s">
        <v>112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1:16">
      <c r="A7" s="1" t="s">
        <v>7</v>
      </c>
      <c r="B7" s="1" t="s">
        <v>624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</row>
    <row r="8" spans="1:16">
      <c r="A8" s="1" t="s">
        <v>7</v>
      </c>
      <c r="B8" s="1" t="s">
        <v>67</v>
      </c>
      <c r="C8" s="1" t="s">
        <v>68</v>
      </c>
      <c r="D8" s="1" t="s">
        <v>114</v>
      </c>
      <c r="E8" s="1" t="s">
        <v>69</v>
      </c>
      <c r="F8" s="1" t="s">
        <v>159</v>
      </c>
      <c r="G8" s="1" t="s">
        <v>70</v>
      </c>
      <c r="H8" s="1" t="s">
        <v>71</v>
      </c>
      <c r="I8" s="1" t="s">
        <v>72</v>
      </c>
      <c r="J8" s="1" t="s">
        <v>117</v>
      </c>
      <c r="K8" s="1" t="s">
        <v>118</v>
      </c>
      <c r="L8" s="1" t="s">
        <v>75</v>
      </c>
      <c r="M8" s="1" t="s">
        <v>120</v>
      </c>
      <c r="N8" s="1" t="s">
        <v>76</v>
      </c>
      <c r="O8" s="1" t="s">
        <v>121</v>
      </c>
      <c r="P8" s="1" t="s">
        <v>7</v>
      </c>
    </row>
    <row r="9" spans="1:16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123</v>
      </c>
      <c r="K9" s="1" t="s">
        <v>124</v>
      </c>
      <c r="L9" s="1" t="s">
        <v>11</v>
      </c>
      <c r="M9" s="1" t="s">
        <v>12</v>
      </c>
      <c r="N9" s="1" t="s">
        <v>12</v>
      </c>
      <c r="O9" s="1" t="s">
        <v>12</v>
      </c>
      <c r="P9" s="1" t="s">
        <v>7</v>
      </c>
    </row>
    <row r="10" spans="1:16">
      <c r="A10" s="1" t="s">
        <v>7</v>
      </c>
      <c r="B10" s="1" t="s">
        <v>7</v>
      </c>
      <c r="C10" s="1" t="s">
        <v>13</v>
      </c>
      <c r="D10" s="1" t="s">
        <v>14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125</v>
      </c>
      <c r="N10" s="1" t="s">
        <v>126</v>
      </c>
      <c r="O10" s="1" t="s">
        <v>127</v>
      </c>
      <c r="P10" s="1" t="s">
        <v>7</v>
      </c>
    </row>
    <row r="11" spans="1:16">
      <c r="A11" s="8" t="s">
        <v>7</v>
      </c>
      <c r="B11" s="8" t="s">
        <v>625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8" t="s">
        <v>7</v>
      </c>
      <c r="J11" s="10">
        <v>5927181.8700000001</v>
      </c>
      <c r="K11" s="8" t="s">
        <v>7</v>
      </c>
      <c r="L11" s="10">
        <v>25439.7</v>
      </c>
      <c r="M11" s="8" t="s">
        <v>7</v>
      </c>
      <c r="N11" s="9">
        <v>1</v>
      </c>
      <c r="O11" s="9">
        <v>3.7600000000000001E-2</v>
      </c>
      <c r="P11" s="8" t="s">
        <v>7</v>
      </c>
    </row>
    <row r="12" spans="1:16">
      <c r="A12" s="3" t="s">
        <v>7</v>
      </c>
      <c r="B12" s="3" t="s">
        <v>87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12">
        <v>5704739.5300000003</v>
      </c>
      <c r="K12" s="3" t="s">
        <v>7</v>
      </c>
      <c r="L12" s="12">
        <v>5562.12</v>
      </c>
      <c r="M12" s="3" t="s">
        <v>7</v>
      </c>
      <c r="N12" s="11">
        <v>0.21859999999999999</v>
      </c>
      <c r="O12" s="11">
        <v>8.2000000000000007E-3</v>
      </c>
      <c r="P12" s="3" t="s">
        <v>7</v>
      </c>
    </row>
    <row r="13" spans="1:16">
      <c r="A13" s="3" t="s">
        <v>7</v>
      </c>
      <c r="B13" s="3" t="s">
        <v>626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12">
        <v>0</v>
      </c>
      <c r="K13" s="3" t="s">
        <v>7</v>
      </c>
      <c r="L13" s="12">
        <v>0</v>
      </c>
      <c r="M13" s="3" t="s">
        <v>7</v>
      </c>
      <c r="N13" s="11">
        <v>0</v>
      </c>
      <c r="O13" s="11">
        <v>0</v>
      </c>
      <c r="P13" s="3" t="s">
        <v>7</v>
      </c>
    </row>
    <row r="14" spans="1:16">
      <c r="A14" s="3" t="s">
        <v>7</v>
      </c>
      <c r="B14" s="3" t="s">
        <v>627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3" t="s">
        <v>7</v>
      </c>
      <c r="J14" s="12">
        <v>0</v>
      </c>
      <c r="K14" s="3" t="s">
        <v>7</v>
      </c>
      <c r="L14" s="12">
        <v>0</v>
      </c>
      <c r="M14" s="3" t="s">
        <v>7</v>
      </c>
      <c r="N14" s="11">
        <v>0</v>
      </c>
      <c r="O14" s="11">
        <v>0</v>
      </c>
      <c r="P14" s="3" t="s">
        <v>7</v>
      </c>
    </row>
    <row r="15" spans="1:16">
      <c r="A15" s="3" t="s">
        <v>7</v>
      </c>
      <c r="B15" s="3" t="s">
        <v>320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3" t="s">
        <v>7</v>
      </c>
      <c r="J15" s="12">
        <v>0</v>
      </c>
      <c r="K15" s="3" t="s">
        <v>7</v>
      </c>
      <c r="L15" s="12">
        <v>0</v>
      </c>
      <c r="M15" s="3" t="s">
        <v>7</v>
      </c>
      <c r="N15" s="11">
        <v>0</v>
      </c>
      <c r="O15" s="11">
        <v>0</v>
      </c>
      <c r="P15" s="3" t="s">
        <v>7</v>
      </c>
    </row>
    <row r="16" spans="1:16">
      <c r="A16" s="3" t="s">
        <v>7</v>
      </c>
      <c r="B16" s="3" t="s">
        <v>535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3" t="s">
        <v>7</v>
      </c>
      <c r="J16" s="12">
        <v>5704739.5300000003</v>
      </c>
      <c r="K16" s="3" t="s">
        <v>7</v>
      </c>
      <c r="L16" s="12">
        <v>5562.12</v>
      </c>
      <c r="M16" s="3" t="s">
        <v>7</v>
      </c>
      <c r="N16" s="11">
        <v>0.21859999999999999</v>
      </c>
      <c r="O16" s="11">
        <v>8.2000000000000007E-3</v>
      </c>
      <c r="P16" s="3" t="s">
        <v>7</v>
      </c>
    </row>
    <row r="17" spans="1:16">
      <c r="A17" s="13" t="s">
        <v>7</v>
      </c>
      <c r="B17" s="13" t="s">
        <v>628</v>
      </c>
      <c r="C17" s="14">
        <v>1142538</v>
      </c>
      <c r="D17" s="13" t="s">
        <v>134</v>
      </c>
      <c r="E17" s="14">
        <v>520034356</v>
      </c>
      <c r="F17" s="13" t="s">
        <v>629</v>
      </c>
      <c r="G17" s="13" t="s">
        <v>155</v>
      </c>
      <c r="H17" s="13" t="s">
        <v>136</v>
      </c>
      <c r="I17" s="13" t="s">
        <v>92</v>
      </c>
      <c r="J17" s="16">
        <v>5704739.5300000003</v>
      </c>
      <c r="K17" s="16">
        <v>97.5</v>
      </c>
      <c r="L17" s="16">
        <v>5562.12</v>
      </c>
      <c r="M17" s="15">
        <v>1.4800000000000001E-2</v>
      </c>
      <c r="N17" s="15">
        <v>0.21859999999999999</v>
      </c>
      <c r="O17" s="15">
        <v>8.2000000000000007E-3</v>
      </c>
      <c r="P17" s="13" t="s">
        <v>7</v>
      </c>
    </row>
    <row r="18" spans="1:16">
      <c r="A18" s="3" t="s">
        <v>7</v>
      </c>
      <c r="B18" s="3" t="s">
        <v>109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12">
        <v>222442.34</v>
      </c>
      <c r="K18" s="3" t="s">
        <v>7</v>
      </c>
      <c r="L18" s="12">
        <v>19877.580000000002</v>
      </c>
      <c r="M18" s="3" t="s">
        <v>7</v>
      </c>
      <c r="N18" s="11">
        <v>0.78139999999999998</v>
      </c>
      <c r="O18" s="11">
        <v>2.9399999999999999E-2</v>
      </c>
      <c r="P18" s="3" t="s">
        <v>7</v>
      </c>
    </row>
    <row r="19" spans="1:16">
      <c r="A19" s="3" t="s">
        <v>7</v>
      </c>
      <c r="B19" s="3" t="s">
        <v>626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3" t="s">
        <v>7</v>
      </c>
      <c r="I19" s="3" t="s">
        <v>7</v>
      </c>
      <c r="J19" s="12">
        <v>2526.1</v>
      </c>
      <c r="K19" s="3" t="s">
        <v>7</v>
      </c>
      <c r="L19" s="12">
        <v>1331.75</v>
      </c>
      <c r="M19" s="3" t="s">
        <v>7</v>
      </c>
      <c r="N19" s="11">
        <v>5.2299999999999999E-2</v>
      </c>
      <c r="O19" s="11">
        <v>2E-3</v>
      </c>
      <c r="P19" s="3" t="s">
        <v>7</v>
      </c>
    </row>
    <row r="20" spans="1:16">
      <c r="A20" s="13" t="s">
        <v>7</v>
      </c>
      <c r="B20" s="13" t="s">
        <v>630</v>
      </c>
      <c r="C20" s="13" t="s">
        <v>631</v>
      </c>
      <c r="D20" s="13" t="s">
        <v>281</v>
      </c>
      <c r="E20" s="14">
        <v>94166</v>
      </c>
      <c r="F20" s="13" t="s">
        <v>632</v>
      </c>
      <c r="G20" s="13" t="s">
        <v>633</v>
      </c>
      <c r="H20" s="13" t="s">
        <v>293</v>
      </c>
      <c r="I20" s="13" t="s">
        <v>48</v>
      </c>
      <c r="J20" s="16">
        <v>2526.1</v>
      </c>
      <c r="K20" s="16">
        <v>16398</v>
      </c>
      <c r="L20" s="16">
        <v>1331.75</v>
      </c>
      <c r="M20" s="15">
        <v>1.1000000000000001E-3</v>
      </c>
      <c r="N20" s="15">
        <v>5.2299999999999999E-2</v>
      </c>
      <c r="O20" s="15">
        <v>2E-3</v>
      </c>
      <c r="P20" s="14">
        <v>62002712</v>
      </c>
    </row>
    <row r="21" spans="1:16">
      <c r="A21" s="3" t="s">
        <v>7</v>
      </c>
      <c r="B21" s="3" t="s">
        <v>627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3" t="s">
        <v>7</v>
      </c>
      <c r="I21" s="3" t="s">
        <v>7</v>
      </c>
      <c r="J21" s="12">
        <v>0</v>
      </c>
      <c r="K21" s="3" t="s">
        <v>7</v>
      </c>
      <c r="L21" s="12">
        <v>0</v>
      </c>
      <c r="M21" s="3" t="s">
        <v>7</v>
      </c>
      <c r="N21" s="11">
        <v>0</v>
      </c>
      <c r="O21" s="11">
        <v>0</v>
      </c>
      <c r="P21" s="3" t="s">
        <v>7</v>
      </c>
    </row>
    <row r="22" spans="1:16">
      <c r="A22" s="3" t="s">
        <v>7</v>
      </c>
      <c r="B22" s="3" t="s">
        <v>320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3" t="s">
        <v>7</v>
      </c>
      <c r="I22" s="3" t="s">
        <v>7</v>
      </c>
      <c r="J22" s="12">
        <v>176523.98</v>
      </c>
      <c r="K22" s="3" t="s">
        <v>7</v>
      </c>
      <c r="L22" s="12">
        <v>10534.76</v>
      </c>
      <c r="M22" s="3" t="s">
        <v>7</v>
      </c>
      <c r="N22" s="11">
        <v>0.41410000000000002</v>
      </c>
      <c r="O22" s="11">
        <v>1.5599999999999999E-2</v>
      </c>
      <c r="P22" s="3" t="s">
        <v>7</v>
      </c>
    </row>
    <row r="23" spans="1:16">
      <c r="A23" s="13" t="s">
        <v>7</v>
      </c>
      <c r="B23" s="13" t="s">
        <v>634</v>
      </c>
      <c r="C23" s="13" t="s">
        <v>635</v>
      </c>
      <c r="D23" s="13" t="s">
        <v>281</v>
      </c>
      <c r="E23" s="14">
        <v>94190</v>
      </c>
      <c r="F23" s="13" t="s">
        <v>296</v>
      </c>
      <c r="G23" s="13" t="s">
        <v>300</v>
      </c>
      <c r="H23" s="13" t="s">
        <v>293</v>
      </c>
      <c r="I23" s="13" t="s">
        <v>48</v>
      </c>
      <c r="J23" s="16">
        <v>165</v>
      </c>
      <c r="K23" s="16">
        <v>169877</v>
      </c>
      <c r="L23" s="16">
        <v>901.15</v>
      </c>
      <c r="M23" s="15">
        <v>5.9999999999999995E-4</v>
      </c>
      <c r="N23" s="15">
        <v>3.5400000000000001E-2</v>
      </c>
      <c r="O23" s="15">
        <v>1.2999999999999999E-3</v>
      </c>
      <c r="P23" s="14">
        <v>62015565</v>
      </c>
    </row>
    <row r="24" spans="1:16">
      <c r="A24" s="13" t="s">
        <v>7</v>
      </c>
      <c r="B24" s="13" t="s">
        <v>636</v>
      </c>
      <c r="C24" s="13" t="s">
        <v>637</v>
      </c>
      <c r="D24" s="13" t="s">
        <v>281</v>
      </c>
      <c r="E24" s="14">
        <v>95116</v>
      </c>
      <c r="F24" s="13" t="s">
        <v>296</v>
      </c>
      <c r="G24" s="13" t="s">
        <v>155</v>
      </c>
      <c r="H24" s="13" t="s">
        <v>136</v>
      </c>
      <c r="I24" s="13" t="s">
        <v>48</v>
      </c>
      <c r="J24" s="16">
        <v>7650</v>
      </c>
      <c r="K24" s="16">
        <v>3577</v>
      </c>
      <c r="L24" s="16">
        <v>879.75</v>
      </c>
      <c r="M24" s="15">
        <v>2.0000000000000001E-4</v>
      </c>
      <c r="N24" s="15">
        <v>3.4599999999999999E-2</v>
      </c>
      <c r="O24" s="15">
        <v>1.2999999999999999E-3</v>
      </c>
      <c r="P24" s="14">
        <v>62015300</v>
      </c>
    </row>
    <row r="25" spans="1:16">
      <c r="A25" s="13" t="s">
        <v>7</v>
      </c>
      <c r="B25" s="13" t="s">
        <v>638</v>
      </c>
      <c r="C25" s="14">
        <v>62010525</v>
      </c>
      <c r="D25" s="13" t="s">
        <v>281</v>
      </c>
      <c r="E25" s="14">
        <v>97214</v>
      </c>
      <c r="F25" s="13" t="s">
        <v>296</v>
      </c>
      <c r="G25" s="13" t="s">
        <v>155</v>
      </c>
      <c r="H25" s="13" t="s">
        <v>136</v>
      </c>
      <c r="I25" s="13" t="s">
        <v>54</v>
      </c>
      <c r="J25" s="16">
        <v>9400</v>
      </c>
      <c r="K25" s="16">
        <v>5118</v>
      </c>
      <c r="L25" s="16">
        <v>1897.47</v>
      </c>
      <c r="M25" s="15">
        <v>2.9999999999999997E-4</v>
      </c>
      <c r="N25" s="15">
        <v>7.46E-2</v>
      </c>
      <c r="O25" s="15">
        <v>2.8E-3</v>
      </c>
      <c r="P25" s="13" t="s">
        <v>7</v>
      </c>
    </row>
    <row r="26" spans="1:16">
      <c r="A26" s="13" t="s">
        <v>7</v>
      </c>
      <c r="B26" s="13" t="s">
        <v>639</v>
      </c>
      <c r="C26" s="14">
        <v>62008412</v>
      </c>
      <c r="D26" s="13" t="s">
        <v>281</v>
      </c>
      <c r="E26" s="14">
        <v>97214</v>
      </c>
      <c r="F26" s="13" t="s">
        <v>296</v>
      </c>
      <c r="G26" s="13" t="s">
        <v>155</v>
      </c>
      <c r="H26" s="13" t="s">
        <v>136</v>
      </c>
      <c r="I26" s="13" t="s">
        <v>97</v>
      </c>
      <c r="J26" s="16">
        <v>13500</v>
      </c>
      <c r="K26" s="16">
        <v>197100</v>
      </c>
      <c r="L26" s="16">
        <v>829.95</v>
      </c>
      <c r="M26" s="15">
        <v>0</v>
      </c>
      <c r="N26" s="15">
        <v>3.2599999999999997E-2</v>
      </c>
      <c r="O26" s="15">
        <v>1.1999999999999999E-3</v>
      </c>
      <c r="P26" s="13" t="s">
        <v>7</v>
      </c>
    </row>
    <row r="27" spans="1:16">
      <c r="A27" s="13" t="s">
        <v>7</v>
      </c>
      <c r="B27" s="13" t="s">
        <v>640</v>
      </c>
      <c r="C27" s="13" t="s">
        <v>641</v>
      </c>
      <c r="D27" s="13" t="s">
        <v>642</v>
      </c>
      <c r="E27" s="14">
        <v>98591</v>
      </c>
      <c r="F27" s="13" t="s">
        <v>296</v>
      </c>
      <c r="G27" s="13" t="s">
        <v>155</v>
      </c>
      <c r="H27" s="13" t="s">
        <v>136</v>
      </c>
      <c r="I27" s="13" t="s">
        <v>48</v>
      </c>
      <c r="J27" s="16">
        <v>635</v>
      </c>
      <c r="K27" s="16">
        <v>23546.15</v>
      </c>
      <c r="L27" s="16">
        <v>480.7</v>
      </c>
      <c r="M27" s="15">
        <v>8.0000000000000004E-4</v>
      </c>
      <c r="N27" s="15">
        <v>1.89E-2</v>
      </c>
      <c r="O27" s="15">
        <v>6.9999999999999999E-4</v>
      </c>
      <c r="P27" s="14">
        <v>76102490</v>
      </c>
    </row>
    <row r="28" spans="1:16">
      <c r="A28" s="13" t="s">
        <v>7</v>
      </c>
      <c r="B28" s="13" t="s">
        <v>643</v>
      </c>
      <c r="C28" s="13" t="s">
        <v>644</v>
      </c>
      <c r="D28" s="13" t="s">
        <v>281</v>
      </c>
      <c r="E28" s="14">
        <v>97153</v>
      </c>
      <c r="F28" s="13" t="s">
        <v>296</v>
      </c>
      <c r="G28" s="13" t="s">
        <v>155</v>
      </c>
      <c r="H28" s="13" t="s">
        <v>136</v>
      </c>
      <c r="I28" s="13" t="s">
        <v>48</v>
      </c>
      <c r="J28" s="16">
        <v>38800</v>
      </c>
      <c r="K28" s="16">
        <v>1845</v>
      </c>
      <c r="L28" s="16">
        <v>2301.4899999999998</v>
      </c>
      <c r="M28" s="15">
        <v>5.0000000000000001E-4</v>
      </c>
      <c r="N28" s="15">
        <v>9.0499999999999997E-2</v>
      </c>
      <c r="O28" s="15">
        <v>3.3999999999999998E-3</v>
      </c>
      <c r="P28" s="14">
        <v>62012067</v>
      </c>
    </row>
    <row r="29" spans="1:16">
      <c r="A29" s="13" t="s">
        <v>7</v>
      </c>
      <c r="B29" s="13" t="s">
        <v>645</v>
      </c>
      <c r="C29" s="13" t="s">
        <v>646</v>
      </c>
      <c r="D29" s="13" t="s">
        <v>281</v>
      </c>
      <c r="E29" s="14">
        <v>98869</v>
      </c>
      <c r="F29" s="13" t="s">
        <v>647</v>
      </c>
      <c r="G29" s="13" t="s">
        <v>155</v>
      </c>
      <c r="H29" s="13" t="s">
        <v>136</v>
      </c>
      <c r="I29" s="13" t="s">
        <v>48</v>
      </c>
      <c r="J29" s="16">
        <v>27800.61</v>
      </c>
      <c r="K29" s="16">
        <v>1854.1</v>
      </c>
      <c r="L29" s="16">
        <v>1657.17</v>
      </c>
      <c r="M29" s="15">
        <v>2.9999999999999997E-4</v>
      </c>
      <c r="N29" s="15">
        <v>6.5100000000000005E-2</v>
      </c>
      <c r="O29" s="15">
        <v>2.3999999999999998E-3</v>
      </c>
      <c r="P29" s="14">
        <v>60390226</v>
      </c>
    </row>
    <row r="30" spans="1:16">
      <c r="A30" s="13" t="s">
        <v>7</v>
      </c>
      <c r="B30" s="13" t="s">
        <v>648</v>
      </c>
      <c r="C30" s="13" t="s">
        <v>649</v>
      </c>
      <c r="D30" s="13" t="s">
        <v>281</v>
      </c>
      <c r="E30" s="14">
        <v>98876</v>
      </c>
      <c r="F30" s="13" t="s">
        <v>296</v>
      </c>
      <c r="G30" s="13" t="s">
        <v>155</v>
      </c>
      <c r="H30" s="13" t="s">
        <v>136</v>
      </c>
      <c r="I30" s="13" t="s">
        <v>58</v>
      </c>
      <c r="J30" s="16">
        <v>61248.37</v>
      </c>
      <c r="K30" s="16">
        <v>167.63</v>
      </c>
      <c r="L30" s="16">
        <v>254.97</v>
      </c>
      <c r="M30" s="15">
        <v>0</v>
      </c>
      <c r="N30" s="15">
        <v>0.01</v>
      </c>
      <c r="O30" s="15">
        <v>4.0000000000000002E-4</v>
      </c>
      <c r="P30" s="14">
        <v>62004596</v>
      </c>
    </row>
    <row r="31" spans="1:16">
      <c r="A31" s="13" t="s">
        <v>7</v>
      </c>
      <c r="B31" s="13" t="s">
        <v>650</v>
      </c>
      <c r="C31" s="13" t="s">
        <v>651</v>
      </c>
      <c r="D31" s="13" t="s">
        <v>281</v>
      </c>
      <c r="E31" s="14">
        <v>997482</v>
      </c>
      <c r="F31" s="13" t="s">
        <v>296</v>
      </c>
      <c r="G31" s="13" t="s">
        <v>155</v>
      </c>
      <c r="H31" s="13" t="s">
        <v>136</v>
      </c>
      <c r="I31" s="13" t="s">
        <v>48</v>
      </c>
      <c r="J31" s="16">
        <v>16250</v>
      </c>
      <c r="K31" s="16">
        <v>1779.1</v>
      </c>
      <c r="L31" s="16">
        <v>929.47</v>
      </c>
      <c r="M31" s="15">
        <v>2.9999999999999997E-4</v>
      </c>
      <c r="N31" s="15">
        <v>3.6499999999999998E-2</v>
      </c>
      <c r="O31" s="15">
        <v>1.4E-3</v>
      </c>
      <c r="P31" s="14">
        <v>77127645</v>
      </c>
    </row>
    <row r="32" spans="1:16">
      <c r="A32" s="13" t="s">
        <v>7</v>
      </c>
      <c r="B32" s="13" t="s">
        <v>652</v>
      </c>
      <c r="C32" s="13" t="s">
        <v>653</v>
      </c>
      <c r="D32" s="13" t="s">
        <v>281</v>
      </c>
      <c r="E32" s="14">
        <v>984423</v>
      </c>
      <c r="F32" s="13" t="s">
        <v>296</v>
      </c>
      <c r="G32" s="13" t="s">
        <v>155</v>
      </c>
      <c r="H32" s="13" t="s">
        <v>136</v>
      </c>
      <c r="I32" s="13" t="s">
        <v>54</v>
      </c>
      <c r="J32" s="16">
        <v>1075</v>
      </c>
      <c r="K32" s="16">
        <v>9496</v>
      </c>
      <c r="L32" s="16">
        <v>402.62</v>
      </c>
      <c r="M32" s="15">
        <v>4.0000000000000002E-4</v>
      </c>
      <c r="N32" s="15">
        <v>1.5800000000000002E-2</v>
      </c>
      <c r="O32" s="15">
        <v>5.9999999999999995E-4</v>
      </c>
      <c r="P32" s="14">
        <v>62013891</v>
      </c>
    </row>
    <row r="33" spans="1:16">
      <c r="A33" s="3" t="s">
        <v>7</v>
      </c>
      <c r="B33" s="3" t="s">
        <v>535</v>
      </c>
      <c r="C33" s="3" t="s">
        <v>7</v>
      </c>
      <c r="D33" s="3" t="s">
        <v>7</v>
      </c>
      <c r="E33" s="3" t="s">
        <v>7</v>
      </c>
      <c r="F33" s="3" t="s">
        <v>7</v>
      </c>
      <c r="G33" s="3" t="s">
        <v>7</v>
      </c>
      <c r="H33" s="3" t="s">
        <v>7</v>
      </c>
      <c r="I33" s="3" t="s">
        <v>7</v>
      </c>
      <c r="J33" s="12">
        <v>43392.26</v>
      </c>
      <c r="K33" s="3" t="s">
        <v>7</v>
      </c>
      <c r="L33" s="12">
        <v>8011.07</v>
      </c>
      <c r="M33" s="3" t="s">
        <v>7</v>
      </c>
      <c r="N33" s="11">
        <v>0.31490000000000001</v>
      </c>
      <c r="O33" s="11">
        <v>1.18E-2</v>
      </c>
      <c r="P33" s="3" t="s">
        <v>7</v>
      </c>
    </row>
    <row r="34" spans="1:16">
      <c r="A34" s="13" t="s">
        <v>7</v>
      </c>
      <c r="B34" s="13" t="s">
        <v>654</v>
      </c>
      <c r="C34" s="14">
        <v>62015615</v>
      </c>
      <c r="D34" s="13" t="s">
        <v>281</v>
      </c>
      <c r="E34" s="14">
        <v>93260</v>
      </c>
      <c r="F34" s="13" t="s">
        <v>296</v>
      </c>
      <c r="G34" s="13" t="s">
        <v>655</v>
      </c>
      <c r="H34" s="13" t="s">
        <v>293</v>
      </c>
      <c r="I34" s="13" t="s">
        <v>48</v>
      </c>
      <c r="J34" s="16">
        <v>8502.26</v>
      </c>
      <c r="K34" s="16">
        <v>1829.27</v>
      </c>
      <c r="L34" s="16">
        <v>500.03</v>
      </c>
      <c r="M34" s="15">
        <v>2.9999999999999997E-4</v>
      </c>
      <c r="N34" s="15">
        <v>1.9699999999999999E-2</v>
      </c>
      <c r="O34" s="15">
        <v>6.9999999999999999E-4</v>
      </c>
      <c r="P34" s="13" t="s">
        <v>7</v>
      </c>
    </row>
    <row r="35" spans="1:16">
      <c r="A35" s="13" t="s">
        <v>7</v>
      </c>
      <c r="B35" s="13" t="s">
        <v>656</v>
      </c>
      <c r="C35" s="13" t="s">
        <v>657</v>
      </c>
      <c r="D35" s="13" t="s">
        <v>281</v>
      </c>
      <c r="E35" s="14">
        <v>97578</v>
      </c>
      <c r="F35" s="13" t="s">
        <v>296</v>
      </c>
      <c r="G35" s="13" t="s">
        <v>155</v>
      </c>
      <c r="H35" s="13" t="s">
        <v>136</v>
      </c>
      <c r="I35" s="13" t="s">
        <v>48</v>
      </c>
      <c r="J35" s="16">
        <v>245</v>
      </c>
      <c r="K35" s="16">
        <v>185550</v>
      </c>
      <c r="L35" s="16">
        <v>1461.53</v>
      </c>
      <c r="M35" s="15">
        <v>4.0000000000000002E-4</v>
      </c>
      <c r="N35" s="15">
        <v>5.74E-2</v>
      </c>
      <c r="O35" s="15">
        <v>2.2000000000000001E-3</v>
      </c>
      <c r="P35" s="14">
        <v>62001982</v>
      </c>
    </row>
    <row r="36" spans="1:16">
      <c r="A36" s="13" t="s">
        <v>7</v>
      </c>
      <c r="B36" s="13" t="s">
        <v>658</v>
      </c>
      <c r="C36" s="13" t="s">
        <v>659</v>
      </c>
      <c r="D36" s="13" t="s">
        <v>281</v>
      </c>
      <c r="E36" s="14">
        <v>96159</v>
      </c>
      <c r="F36" s="13" t="s">
        <v>296</v>
      </c>
      <c r="G36" s="13" t="s">
        <v>155</v>
      </c>
      <c r="H36" s="13" t="s">
        <v>136</v>
      </c>
      <c r="I36" s="13" t="s">
        <v>52</v>
      </c>
      <c r="J36" s="16">
        <v>550</v>
      </c>
      <c r="K36" s="16">
        <v>30500</v>
      </c>
      <c r="L36" s="16">
        <v>612.25</v>
      </c>
      <c r="M36" s="15">
        <v>1E-4</v>
      </c>
      <c r="N36" s="15">
        <v>2.41E-2</v>
      </c>
      <c r="O36" s="15">
        <v>8.9999999999999998E-4</v>
      </c>
      <c r="P36" s="14">
        <v>62010897</v>
      </c>
    </row>
    <row r="37" spans="1:16">
      <c r="A37" s="13" t="s">
        <v>7</v>
      </c>
      <c r="B37" s="13" t="s">
        <v>660</v>
      </c>
      <c r="C37" s="13" t="s">
        <v>661</v>
      </c>
      <c r="D37" s="13" t="s">
        <v>520</v>
      </c>
      <c r="E37" s="14">
        <v>98252</v>
      </c>
      <c r="F37" s="13" t="s">
        <v>478</v>
      </c>
      <c r="G37" s="13" t="s">
        <v>155</v>
      </c>
      <c r="H37" s="13" t="s">
        <v>136</v>
      </c>
      <c r="I37" s="13" t="s">
        <v>50</v>
      </c>
      <c r="J37" s="16">
        <v>26500</v>
      </c>
      <c r="K37" s="16">
        <v>664.3</v>
      </c>
      <c r="L37" s="16">
        <v>773.15</v>
      </c>
      <c r="M37" s="15">
        <v>1.1900000000000001E-2</v>
      </c>
      <c r="N37" s="15">
        <v>3.04E-2</v>
      </c>
      <c r="O37" s="15">
        <v>1.1000000000000001E-3</v>
      </c>
      <c r="P37" s="14">
        <v>76058916</v>
      </c>
    </row>
    <row r="38" spans="1:16">
      <c r="A38" s="13" t="s">
        <v>7</v>
      </c>
      <c r="B38" s="13" t="s">
        <v>662</v>
      </c>
      <c r="C38" s="13" t="s">
        <v>663</v>
      </c>
      <c r="D38" s="13" t="s">
        <v>281</v>
      </c>
      <c r="E38" s="14">
        <v>98193</v>
      </c>
      <c r="F38" s="13" t="s">
        <v>296</v>
      </c>
      <c r="G38" s="13" t="s">
        <v>155</v>
      </c>
      <c r="H38" s="13" t="s">
        <v>136</v>
      </c>
      <c r="I38" s="13" t="s">
        <v>48</v>
      </c>
      <c r="J38" s="16">
        <v>5300</v>
      </c>
      <c r="K38" s="16">
        <v>13980.4</v>
      </c>
      <c r="L38" s="16">
        <v>2382.19</v>
      </c>
      <c r="M38" s="15">
        <v>2.0000000000000001E-4</v>
      </c>
      <c r="N38" s="15">
        <v>9.3600000000000003E-2</v>
      </c>
      <c r="O38" s="15">
        <v>3.5000000000000001E-3</v>
      </c>
      <c r="P38" s="14">
        <v>62012323</v>
      </c>
    </row>
    <row r="39" spans="1:16">
      <c r="A39" s="13" t="s">
        <v>7</v>
      </c>
      <c r="B39" s="13" t="s">
        <v>664</v>
      </c>
      <c r="C39" s="13" t="s">
        <v>665</v>
      </c>
      <c r="D39" s="13" t="s">
        <v>281</v>
      </c>
      <c r="E39" s="14">
        <v>99769</v>
      </c>
      <c r="F39" s="13" t="s">
        <v>478</v>
      </c>
      <c r="G39" s="13" t="s">
        <v>155</v>
      </c>
      <c r="H39" s="13" t="s">
        <v>136</v>
      </c>
      <c r="I39" s="13" t="s">
        <v>48</v>
      </c>
      <c r="J39" s="16">
        <v>2295</v>
      </c>
      <c r="K39" s="16">
        <v>30927</v>
      </c>
      <c r="L39" s="16">
        <v>2281.92</v>
      </c>
      <c r="M39" s="15">
        <v>0</v>
      </c>
      <c r="N39" s="15">
        <v>8.9700000000000002E-2</v>
      </c>
      <c r="O39" s="15">
        <v>3.3999999999999998E-3</v>
      </c>
      <c r="P39" s="14">
        <v>76619857</v>
      </c>
    </row>
    <row r="40" spans="1:16">
      <c r="A40" s="8" t="s">
        <v>7</v>
      </c>
      <c r="B40" s="8" t="s">
        <v>111</v>
      </c>
      <c r="C40" s="8" t="s">
        <v>7</v>
      </c>
      <c r="D40" s="8" t="s">
        <v>7</v>
      </c>
      <c r="E40" s="8" t="s">
        <v>7</v>
      </c>
      <c r="F40" s="8" t="s">
        <v>7</v>
      </c>
      <c r="G40" s="8" t="s">
        <v>7</v>
      </c>
      <c r="H40" s="8" t="s">
        <v>7</v>
      </c>
      <c r="I40" s="8" t="s">
        <v>7</v>
      </c>
      <c r="J40" s="8" t="s">
        <v>7</v>
      </c>
      <c r="K40" s="8" t="s">
        <v>7</v>
      </c>
      <c r="L40" s="8" t="s">
        <v>7</v>
      </c>
      <c r="M40" s="8" t="s">
        <v>7</v>
      </c>
      <c r="N40" s="8" t="s">
        <v>7</v>
      </c>
      <c r="O40" s="8" t="s">
        <v>7</v>
      </c>
      <c r="P40" s="8" t="s">
        <v>7</v>
      </c>
    </row>
    <row r="41" spans="1:16">
      <c r="A41" s="8" t="s">
        <v>7</v>
      </c>
      <c r="B41" s="8" t="s">
        <v>156</v>
      </c>
      <c r="C41" s="8" t="s">
        <v>7</v>
      </c>
      <c r="D41" s="8" t="s">
        <v>7</v>
      </c>
      <c r="E41" s="8" t="s">
        <v>7</v>
      </c>
      <c r="F41" s="8" t="s">
        <v>7</v>
      </c>
      <c r="G41" s="8" t="s">
        <v>7</v>
      </c>
      <c r="H41" s="8" t="s">
        <v>7</v>
      </c>
      <c r="I41" s="8" t="s">
        <v>7</v>
      </c>
      <c r="J41" s="8" t="s">
        <v>7</v>
      </c>
      <c r="K41" s="8" t="s">
        <v>7</v>
      </c>
      <c r="L41" s="8" t="s">
        <v>7</v>
      </c>
      <c r="M41" s="8" t="s">
        <v>7</v>
      </c>
      <c r="N41" s="8" t="s">
        <v>7</v>
      </c>
      <c r="O41" s="8" t="s">
        <v>7</v>
      </c>
      <c r="P41" s="8" t="s">
        <v>7</v>
      </c>
    </row>
    <row r="42" spans="1:16">
      <c r="A42" s="7" t="s">
        <v>169</v>
      </c>
      <c r="B42" s="7" t="s">
        <v>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rightToLeft="1" workbookViewId="0"/>
  </sheetViews>
  <sheetFormatPr defaultRowHeight="14.25"/>
  <cols>
    <col min="1" max="1" width="2" customWidth="1"/>
    <col min="2" max="2" width="34" customWidth="1"/>
    <col min="3" max="4" width="11" customWidth="1"/>
    <col min="5" max="5" width="16" customWidth="1"/>
    <col min="6" max="7" width="10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>
      <c r="B1" s="7" t="s">
        <v>0</v>
      </c>
      <c r="C1" s="7" t="s">
        <v>1</v>
      </c>
    </row>
    <row r="2" spans="1:13">
      <c r="B2" s="7" t="s">
        <v>2</v>
      </c>
      <c r="C2" s="7" t="s">
        <v>3</v>
      </c>
    </row>
    <row r="3" spans="1:13">
      <c r="B3" s="7" t="s">
        <v>4</v>
      </c>
      <c r="C3" s="7" t="s">
        <v>5</v>
      </c>
    </row>
    <row r="4" spans="1:13">
      <c r="B4" s="7" t="s">
        <v>6</v>
      </c>
      <c r="C4" s="7">
        <v>9930</v>
      </c>
    </row>
    <row r="5" spans="1:13">
      <c r="B5" s="7" t="s">
        <v>7</v>
      </c>
      <c r="C5" s="7" t="s">
        <v>7</v>
      </c>
    </row>
    <row r="6" spans="1:13">
      <c r="A6" s="1" t="s">
        <v>7</v>
      </c>
      <c r="B6" s="1" t="s">
        <v>112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1:13">
      <c r="A7" s="1" t="s">
        <v>7</v>
      </c>
      <c r="B7" s="1" t="s">
        <v>666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1:13">
      <c r="A8" s="1" t="s">
        <v>7</v>
      </c>
      <c r="B8" s="1" t="s">
        <v>67</v>
      </c>
      <c r="C8" s="1" t="s">
        <v>68</v>
      </c>
      <c r="D8" s="1" t="s">
        <v>114</v>
      </c>
      <c r="E8" s="1" t="s">
        <v>159</v>
      </c>
      <c r="F8" s="1" t="s">
        <v>72</v>
      </c>
      <c r="G8" s="1" t="s">
        <v>117</v>
      </c>
      <c r="H8" s="1" t="s">
        <v>118</v>
      </c>
      <c r="I8" s="1" t="s">
        <v>75</v>
      </c>
      <c r="J8" s="1" t="s">
        <v>120</v>
      </c>
      <c r="K8" s="1" t="s">
        <v>76</v>
      </c>
      <c r="L8" s="1" t="s">
        <v>121</v>
      </c>
      <c r="M8" s="1" t="s">
        <v>7</v>
      </c>
    </row>
    <row r="9" spans="1:13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123</v>
      </c>
      <c r="H9" s="1" t="s">
        <v>124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1:1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7</v>
      </c>
    </row>
    <row r="11" spans="1:13">
      <c r="A11" s="8" t="s">
        <v>7</v>
      </c>
      <c r="B11" s="8" t="s">
        <v>667</v>
      </c>
      <c r="C11" s="8" t="s">
        <v>7</v>
      </c>
      <c r="D11" s="8" t="s">
        <v>7</v>
      </c>
      <c r="E11" s="8" t="s">
        <v>7</v>
      </c>
      <c r="F11" s="8" t="s">
        <v>7</v>
      </c>
      <c r="G11" s="10">
        <v>6450</v>
      </c>
      <c r="H11" s="8" t="s">
        <v>7</v>
      </c>
      <c r="I11" s="10">
        <v>0.53</v>
      </c>
      <c r="J11" s="8" t="s">
        <v>7</v>
      </c>
      <c r="K11" s="9">
        <v>1</v>
      </c>
      <c r="L11" s="9">
        <v>0</v>
      </c>
      <c r="M11" s="8" t="s">
        <v>7</v>
      </c>
    </row>
    <row r="12" spans="1:13">
      <c r="A12" s="3" t="s">
        <v>7</v>
      </c>
      <c r="B12" s="3" t="s">
        <v>668</v>
      </c>
      <c r="C12" s="3" t="s">
        <v>7</v>
      </c>
      <c r="D12" s="3" t="s">
        <v>7</v>
      </c>
      <c r="E12" s="3" t="s">
        <v>7</v>
      </c>
      <c r="F12" s="3" t="s">
        <v>7</v>
      </c>
      <c r="G12" s="12">
        <v>6450</v>
      </c>
      <c r="H12" s="3" t="s">
        <v>7</v>
      </c>
      <c r="I12" s="12">
        <v>0.53</v>
      </c>
      <c r="J12" s="3" t="s">
        <v>7</v>
      </c>
      <c r="K12" s="11">
        <v>1</v>
      </c>
      <c r="L12" s="11">
        <v>0</v>
      </c>
      <c r="M12" s="3" t="s">
        <v>7</v>
      </c>
    </row>
    <row r="13" spans="1:13">
      <c r="A13" s="3" t="s">
        <v>7</v>
      </c>
      <c r="B13" s="3" t="s">
        <v>669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3" t="s">
        <v>7</v>
      </c>
      <c r="K13" s="3" t="s">
        <v>7</v>
      </c>
      <c r="L13" s="3" t="s">
        <v>7</v>
      </c>
      <c r="M13" s="3" t="s">
        <v>7</v>
      </c>
    </row>
    <row r="14" spans="1:13">
      <c r="A14" s="13" t="s">
        <v>7</v>
      </c>
      <c r="B14" s="13" t="s">
        <v>670</v>
      </c>
      <c r="C14" s="14">
        <v>1156454</v>
      </c>
      <c r="D14" s="13" t="s">
        <v>134</v>
      </c>
      <c r="E14" s="13" t="s">
        <v>235</v>
      </c>
      <c r="F14" s="13" t="s">
        <v>92</v>
      </c>
      <c r="G14" s="16">
        <v>6450</v>
      </c>
      <c r="H14" s="16">
        <v>8.1999999999999993</v>
      </c>
      <c r="I14" s="16">
        <v>0.53</v>
      </c>
      <c r="J14" s="15">
        <v>4.4999999999999997E-3</v>
      </c>
      <c r="K14" s="15">
        <v>1</v>
      </c>
      <c r="L14" s="15">
        <v>0</v>
      </c>
      <c r="M14" s="13" t="s">
        <v>7</v>
      </c>
    </row>
    <row r="15" spans="1:13">
      <c r="A15" s="3" t="s">
        <v>7</v>
      </c>
      <c r="B15" s="3" t="s">
        <v>168</v>
      </c>
      <c r="C15" s="3" t="s">
        <v>7</v>
      </c>
      <c r="D15" s="3" t="s">
        <v>7</v>
      </c>
      <c r="E15" s="3" t="s">
        <v>7</v>
      </c>
      <c r="F15" s="3" t="s">
        <v>7</v>
      </c>
      <c r="G15" s="12">
        <v>0</v>
      </c>
      <c r="H15" s="3" t="s">
        <v>7</v>
      </c>
      <c r="I15" s="12">
        <v>0</v>
      </c>
      <c r="J15" s="3" t="s">
        <v>7</v>
      </c>
      <c r="K15" s="11">
        <v>0</v>
      </c>
      <c r="L15" s="11">
        <v>0</v>
      </c>
      <c r="M15" s="3" t="s">
        <v>7</v>
      </c>
    </row>
    <row r="16" spans="1:13">
      <c r="A16" s="3" t="s">
        <v>7</v>
      </c>
      <c r="B16" s="3" t="s">
        <v>671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3" t="s">
        <v>7</v>
      </c>
      <c r="J16" s="3" t="s">
        <v>7</v>
      </c>
      <c r="K16" s="3" t="s">
        <v>7</v>
      </c>
      <c r="L16" s="3" t="s">
        <v>7</v>
      </c>
      <c r="M16" s="3" t="s">
        <v>7</v>
      </c>
    </row>
    <row r="17" spans="1:13">
      <c r="A17" s="8" t="s">
        <v>7</v>
      </c>
      <c r="B17" s="8" t="s">
        <v>111</v>
      </c>
      <c r="C17" s="8" t="s">
        <v>7</v>
      </c>
      <c r="D17" s="8" t="s">
        <v>7</v>
      </c>
      <c r="E17" s="8" t="s">
        <v>7</v>
      </c>
      <c r="F17" s="8" t="s">
        <v>7</v>
      </c>
      <c r="G17" s="8" t="s">
        <v>7</v>
      </c>
      <c r="H17" s="8" t="s">
        <v>7</v>
      </c>
      <c r="I17" s="8" t="s">
        <v>7</v>
      </c>
      <c r="J17" s="8" t="s">
        <v>7</v>
      </c>
      <c r="K17" s="8" t="s">
        <v>7</v>
      </c>
      <c r="L17" s="8" t="s">
        <v>7</v>
      </c>
      <c r="M17" s="8" t="s">
        <v>7</v>
      </c>
    </row>
    <row r="18" spans="1:13">
      <c r="A18" s="8" t="s">
        <v>7</v>
      </c>
      <c r="B18" s="8" t="s">
        <v>156</v>
      </c>
      <c r="C18" s="8" t="s">
        <v>7</v>
      </c>
      <c r="D18" s="8" t="s">
        <v>7</v>
      </c>
      <c r="E18" s="8" t="s">
        <v>7</v>
      </c>
      <c r="F18" s="8" t="s">
        <v>7</v>
      </c>
      <c r="G18" s="8" t="s">
        <v>7</v>
      </c>
      <c r="H18" s="8" t="s">
        <v>7</v>
      </c>
      <c r="I18" s="8" t="s">
        <v>7</v>
      </c>
      <c r="J18" s="8" t="s">
        <v>7</v>
      </c>
      <c r="K18" s="8" t="s">
        <v>7</v>
      </c>
      <c r="L18" s="8" t="s">
        <v>7</v>
      </c>
      <c r="M18" s="8" t="s">
        <v>7</v>
      </c>
    </row>
    <row r="19" spans="1:13">
      <c r="A19" s="7" t="s">
        <v>169</v>
      </c>
      <c r="B19" s="7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- תעודות התחייבות ממשלת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Shoshana Vitman</cp:lastModifiedBy>
  <dcterms:created xsi:type="dcterms:W3CDTF">2021-01-25T17:59:17Z</dcterms:created>
  <dcterms:modified xsi:type="dcterms:W3CDTF">2021-01-27T21:45:16Z</dcterms:modified>
</cp:coreProperties>
</file>