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lal1-my.sharepoint.com/personal/e035855_elal_co_il/Documents/Desktop/New folder (5)/"/>
    </mc:Choice>
  </mc:AlternateContent>
  <xr:revisionPtr revIDLastSave="4" documentId="8_{863D3A37-CB29-4A86-A9D4-0ACB4B01FCBC}" xr6:coauthVersionLast="47" xr6:coauthVersionMax="47" xr10:uidLastSave="{AFD515DA-7DEE-462C-948D-04AF57D9EA2F}"/>
  <bookViews>
    <workbookView xWindow="-120" yWindow="-120" windowWidth="29040" windowHeight="15840" xr2:uid="{847A3708-5E4A-429F-B9D8-2C03039C702A}"/>
  </bookViews>
  <sheets>
    <sheet name="מסלול מניות"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C12" i="1"/>
  <c r="B12" i="1"/>
</calcChain>
</file>

<file path=xl/sharedStrings.xml><?xml version="1.0" encoding="utf-8"?>
<sst xmlns="http://schemas.openxmlformats.org/spreadsheetml/2006/main" count="47" uniqueCount="43">
  <si>
    <t xml:space="preserve">מדיניות השקעה צפויה לשנת 2026 של גמל על, קופת"ג לעובדי אל על - מסלול מניות </t>
  </si>
  <si>
    <t>שלום רב,</t>
  </si>
  <si>
    <t>בהתאם לחוזר מספר 2009-9-13 "הצהרה מראש של גוף מוסדי על מדיניות השקעה שלו" ובהמשך לחוזר מספר 2017-9-24 "הצהרה על מדיניות השקעה צפויה בגופים מוסדיים" על הקופה לתת הצהרה על מדיניות השקעה הצפויה שלה באמצעות אתר האינטרנט לרשות שוק ההון.</t>
  </si>
  <si>
    <t>ביום 29/12/2026 אישר דירקטוריון הקופה את מדיניות ההשקעה הצפויה לשנת 2026.</t>
  </si>
  <si>
    <t>להלן מדיניות ההשקעה הצפויה המעודכנת לשנת 2026 לרבות מדדי הייחוס כפי שאושרה בדירקטוריון:</t>
  </si>
  <si>
    <t>מדיניות השקעות צפויה לשנת 2026 - גמל על, קופת תגמולים אל על מתמחה במסלול מניות</t>
  </si>
  <si>
    <t>אפיק השקעה</t>
  </si>
  <si>
    <t>טווח סטיה</t>
  </si>
  <si>
    <t>גבולות שיעור חשיפה צפויה</t>
  </si>
  <si>
    <t>מדד ייחוס 2026</t>
  </si>
  <si>
    <t xml:space="preserve">מניות </t>
  </si>
  <si>
    <t>±6%</t>
  </si>
  <si>
    <t>88%-100%</t>
  </si>
  <si>
    <t>65% - MSCI AC שקלי</t>
  </si>
  <si>
    <t xml:space="preserve"> אג"ח ממשלתי ומק"מ</t>
  </si>
  <si>
    <t>5ֵ%</t>
  </si>
  <si>
    <t>±5%</t>
  </si>
  <si>
    <t>0%-10%</t>
  </si>
  <si>
    <t>10%- מדד אג"ח ממשלת ארה"ב שקלי LUATTRUU</t>
  </si>
  <si>
    <t xml:space="preserve">45% - ממשלתי צמוד 2-5 שנים </t>
  </si>
  <si>
    <t xml:space="preserve">45% - ממשלתי שקלי 2-5 שנים </t>
  </si>
  <si>
    <t xml:space="preserve">אג"ח קונצרני </t>
  </si>
  <si>
    <t>0%-6%</t>
  </si>
  <si>
    <t xml:space="preserve">45% - תל בונד 60            </t>
  </si>
  <si>
    <t>45% - תל בונד שקלי 50</t>
  </si>
  <si>
    <t>Market iboxx usd liquid investment   grade top 30 בש"ח – 10%</t>
  </si>
  <si>
    <t>אחרים – קרנות השקעה, קרנות נדל"ן,
רכוש קבוע והלוואות לעמיתים</t>
  </si>
  <si>
    <t>6%-0%</t>
  </si>
  <si>
    <t>ת"א 125 - 20%</t>
  </si>
  <si>
    <t>Bloomberg us corporate bond index שקלי- 25%</t>
  </si>
  <si>
    <t>MSCI AC – 55% שקלי</t>
  </si>
  <si>
    <t>מזומן</t>
  </si>
  <si>
    <t>0%-7%</t>
  </si>
  <si>
    <t>ריבית בנק ישראל</t>
  </si>
  <si>
    <t>חשיפה למט"ח</t>
  </si>
  <si>
    <t>15%-27%</t>
  </si>
  <si>
    <t>דולר</t>
  </si>
  <si>
    <t>מגבלת עמלת ניהול חיצוני</t>
  </si>
  <si>
    <r>
      <t>35</t>
    </r>
    <r>
      <rPr>
        <strike/>
        <sz val="10"/>
        <color theme="1"/>
        <rFont val="Arial"/>
        <family val="2"/>
      </rPr>
      <t>%</t>
    </r>
    <r>
      <rPr>
        <sz val="10"/>
        <color theme="1"/>
        <rFont val="Arial"/>
        <family val="2"/>
      </rPr>
      <t xml:space="preserve"> - ת"א 125</t>
    </r>
  </si>
  <si>
    <t xml:space="preserve">*הקופה מצהירה כי במסגרת מדיניות ההשקעה הצפויה לשנת 2026 בכוונתה להתייחס להיבטים של השקעות אחראיות באופן הבא: </t>
  </si>
  <si>
    <t>במסגרת מכלול שיקולי ההשקעה יבחנו מנהלי ההשקעות* (שיקולי ESG נושאים סביבתיים, חברתיים ונושאי ממשל תאגידי) על מנת להעריך נכונה את מידת הסיכון הגלומה בהשקעה, לצד השפעתה החיובית של ההשקעה על הקופה והסביבה. זאת, בנוסף לניתוחים הכלכליים המסורתיים שיבחנו את כדאיות ההשקעה.</t>
  </si>
  <si>
    <t>*פירוט נוסף של היבטי השקעות אחראיות והאופן שבו הן ייבחנו בפועל על ידי מנהלי ההשקעות, ניתן לראות באתר האינטרנט של הקופה בכתובת www.elalgemel.co.il</t>
  </si>
  <si>
    <t>סה"כ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</si>
</sst>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Arial"/>
      <family val="2"/>
      <charset val="177"/>
      <scheme val="minor"/>
    </font>
    <font>
      <sz val="11"/>
      <color theme="1"/>
      <name val="Arial"/>
      <family val="2"/>
      <charset val="177"/>
      <scheme val="minor"/>
    </font>
    <font>
      <sz val="10"/>
      <color theme="1"/>
      <name val="Arial"/>
      <family val="2"/>
      <scheme val="minor"/>
    </font>
    <font>
      <sz val="10"/>
      <color theme="1"/>
      <name val="Arial"/>
      <family val="2"/>
      <charset val="177"/>
      <scheme val="minor"/>
    </font>
    <font>
      <b/>
      <sz val="10"/>
      <color theme="1"/>
      <name val="Arial"/>
      <family val="2"/>
      <scheme val="minor"/>
    </font>
    <font>
      <b/>
      <u/>
      <sz val="10"/>
      <color theme="1"/>
      <name val="Arial"/>
      <family val="2"/>
    </font>
    <font>
      <b/>
      <sz val="10"/>
      <color theme="1"/>
      <name val="Arial"/>
      <family val="2"/>
    </font>
    <font>
      <sz val="10"/>
      <color theme="1"/>
      <name val="Arial"/>
      <family val="2"/>
    </font>
    <font>
      <b/>
      <sz val="10"/>
      <color rgb="FF000000"/>
      <name val="Arial"/>
      <family val="2"/>
    </font>
    <font>
      <strike/>
      <sz val="10"/>
      <color theme="1"/>
      <name val="Arial"/>
      <family val="2"/>
    </font>
    <font>
      <b/>
      <sz val="8"/>
      <color rgb="FF000000"/>
      <name val="Arial"/>
      <family val="2"/>
      <charset val="177"/>
      <scheme val="minor"/>
    </font>
    <font>
      <sz val="10"/>
      <name val="Arial"/>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69">
    <xf numFmtId="0" fontId="0" fillId="0" borderId="0" xfId="0"/>
    <xf numFmtId="0" fontId="2" fillId="0" borderId="0" xfId="0" applyFont="1"/>
    <xf numFmtId="0" fontId="3" fillId="0" borderId="0" xfId="1" applyFont="1"/>
    <xf numFmtId="14" fontId="4" fillId="0" borderId="0" xfId="1" applyNumberFormat="1" applyFont="1" applyAlignment="1">
      <alignment horizontal="left" readingOrder="2"/>
    </xf>
    <xf numFmtId="0" fontId="6" fillId="0" borderId="0" xfId="1" applyFont="1" applyAlignment="1">
      <alignment wrapText="1" readingOrder="2"/>
    </xf>
    <xf numFmtId="0" fontId="6" fillId="0" borderId="0" xfId="1" applyFont="1" applyAlignment="1">
      <alignment horizontal="right" readingOrder="2"/>
    </xf>
    <xf numFmtId="0" fontId="6" fillId="0" borderId="0" xfId="1" applyFont="1"/>
    <xf numFmtId="0" fontId="7" fillId="0" borderId="0" xfId="1" applyFont="1" applyAlignment="1">
      <alignment horizontal="right" readingOrder="2"/>
    </xf>
    <xf numFmtId="0" fontId="5" fillId="0" borderId="0" xfId="1" applyFont="1" applyAlignment="1">
      <alignment vertical="center" readingOrder="2"/>
    </xf>
    <xf numFmtId="0" fontId="8" fillId="3" borderId="1" xfId="0" applyFont="1" applyFill="1" applyBorder="1" applyAlignment="1">
      <alignment horizontal="center" vertical="center" wrapText="1" readingOrder="2"/>
    </xf>
    <xf numFmtId="0" fontId="8" fillId="3" borderId="2" xfId="0" applyFont="1" applyFill="1" applyBorder="1" applyAlignment="1">
      <alignment horizontal="center" vertical="center" wrapText="1" readingOrder="2"/>
    </xf>
    <xf numFmtId="0" fontId="8" fillId="3" borderId="3" xfId="0" applyFont="1" applyFill="1" applyBorder="1" applyAlignment="1">
      <alignment horizontal="center" vertical="center" wrapText="1" readingOrder="2"/>
    </xf>
    <xf numFmtId="0" fontId="8" fillId="3" borderId="4" xfId="0" applyFont="1" applyFill="1" applyBorder="1" applyAlignment="1">
      <alignment horizontal="center" vertical="center" wrapText="1" readingOrder="2"/>
    </xf>
    <xf numFmtId="0" fontId="7" fillId="0" borderId="0" xfId="0" applyFont="1"/>
    <xf numFmtId="0" fontId="7" fillId="0" borderId="3" xfId="0" applyFont="1" applyBorder="1" applyAlignment="1">
      <alignment horizontal="center" vertical="center" wrapText="1" readingOrder="2"/>
    </xf>
    <xf numFmtId="0" fontId="7" fillId="0" borderId="3" xfId="0" applyFont="1" applyBorder="1" applyAlignment="1">
      <alignment horizontal="center" vertical="center" readingOrder="1"/>
    </xf>
    <xf numFmtId="0" fontId="7" fillId="2" borderId="3" xfId="0" applyFont="1" applyFill="1" applyBorder="1" applyAlignment="1">
      <alignment horizontal="center" vertical="center" wrapText="1" readingOrder="1"/>
    </xf>
    <xf numFmtId="0" fontId="7" fillId="0" borderId="6" xfId="0" applyFont="1" applyBorder="1" applyAlignment="1">
      <alignment horizontal="center" vertical="center" wrapText="1" readingOrder="2"/>
    </xf>
    <xf numFmtId="9" fontId="7" fillId="2" borderId="3" xfId="0" applyNumberFormat="1" applyFont="1" applyFill="1" applyBorder="1" applyAlignment="1">
      <alignment horizontal="center" vertical="center" readingOrder="1"/>
    </xf>
    <xf numFmtId="0" fontId="7" fillId="0" borderId="5" xfId="0" applyFont="1" applyBorder="1" applyAlignment="1">
      <alignment horizontal="center" vertical="center" wrapText="1" readingOrder="2"/>
    </xf>
    <xf numFmtId="0" fontId="7" fillId="0" borderId="7" xfId="0" applyFont="1" applyBorder="1" applyAlignment="1">
      <alignment horizontal="center" vertical="center" wrapText="1" readingOrder="2"/>
    </xf>
    <xf numFmtId="0" fontId="7" fillId="0" borderId="3" xfId="0" applyFont="1" applyBorder="1" applyAlignment="1">
      <alignment horizontal="center" vertical="center" readingOrder="2"/>
    </xf>
    <xf numFmtId="0" fontId="7" fillId="0" borderId="1" xfId="0" applyFont="1" applyBorder="1" applyAlignment="1">
      <alignment horizontal="center" vertical="center" wrapText="1" readingOrder="2"/>
    </xf>
    <xf numFmtId="0" fontId="7" fillId="0" borderId="5" xfId="0" applyFont="1" applyBorder="1" applyAlignment="1">
      <alignment horizontal="center" vertical="center" wrapText="1" readingOrder="1"/>
    </xf>
    <xf numFmtId="10" fontId="7" fillId="0" borderId="3" xfId="0" applyNumberFormat="1" applyFont="1" applyBorder="1" applyAlignment="1">
      <alignment horizontal="center" vertical="center" readingOrder="1"/>
    </xf>
    <xf numFmtId="9" fontId="7" fillId="0" borderId="3" xfId="0" applyNumberFormat="1" applyFont="1" applyBorder="1" applyAlignment="1">
      <alignment horizontal="center" vertical="center" readingOrder="1"/>
    </xf>
    <xf numFmtId="0" fontId="7" fillId="0" borderId="3"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10" fillId="0" borderId="0" xfId="0" applyFont="1" applyAlignment="1">
      <alignment horizontal="center" vertical="center" readingOrder="2"/>
    </xf>
    <xf numFmtId="0" fontId="10" fillId="0" borderId="0" xfId="0" applyFont="1" applyAlignment="1">
      <alignment horizontal="center" vertical="center" wrapText="1" readingOrder="2"/>
    </xf>
    <xf numFmtId="0" fontId="7" fillId="2" borderId="1" xfId="0" applyFont="1" applyFill="1" applyBorder="1" applyAlignment="1">
      <alignment horizontal="center" vertical="center" wrapText="1" readingOrder="2"/>
    </xf>
    <xf numFmtId="0" fontId="7" fillId="2" borderId="7" xfId="0" applyFont="1" applyFill="1" applyBorder="1" applyAlignment="1">
      <alignment horizontal="center" vertical="center" readingOrder="2"/>
    </xf>
    <xf numFmtId="0" fontId="7" fillId="2" borderId="5" xfId="0" applyFont="1" applyFill="1" applyBorder="1" applyAlignment="1">
      <alignment horizontal="center" vertical="center" readingOrder="2"/>
    </xf>
    <xf numFmtId="10" fontId="7" fillId="0" borderId="1" xfId="0" applyNumberFormat="1" applyFont="1" applyBorder="1" applyAlignment="1">
      <alignment horizontal="center" vertical="center" readingOrder="1"/>
    </xf>
    <xf numFmtId="10" fontId="7" fillId="0" borderId="7" xfId="0" applyNumberFormat="1" applyFont="1" applyBorder="1" applyAlignment="1">
      <alignment horizontal="center" vertical="center" readingOrder="1"/>
    </xf>
    <xf numFmtId="10" fontId="7" fillId="0" borderId="5" xfId="0" applyNumberFormat="1" applyFont="1" applyBorder="1" applyAlignment="1">
      <alignment horizontal="center" vertical="center" readingOrder="1"/>
    </xf>
    <xf numFmtId="9" fontId="7" fillId="2" borderId="1" xfId="0" applyNumberFormat="1" applyFont="1" applyFill="1" applyBorder="1" applyAlignment="1">
      <alignment horizontal="center" vertical="center" wrapText="1" readingOrder="1"/>
    </xf>
    <xf numFmtId="9" fontId="7" fillId="2" borderId="7" xfId="0" applyNumberFormat="1" applyFont="1" applyFill="1" applyBorder="1" applyAlignment="1">
      <alignment horizontal="center" vertical="center" wrapText="1" readingOrder="1"/>
    </xf>
    <xf numFmtId="9" fontId="7" fillId="2" borderId="5" xfId="0" applyNumberFormat="1" applyFont="1" applyFill="1" applyBorder="1" applyAlignment="1">
      <alignment horizontal="center" vertical="center" wrapText="1" readingOrder="1"/>
    </xf>
    <xf numFmtId="0" fontId="7" fillId="0" borderId="1" xfId="0" applyFont="1" applyBorder="1" applyAlignment="1">
      <alignment horizontal="center" vertical="center" readingOrder="1"/>
    </xf>
    <xf numFmtId="0" fontId="7" fillId="0" borderId="7" xfId="0" applyFont="1" applyBorder="1" applyAlignment="1">
      <alignment horizontal="center" vertical="center" readingOrder="1"/>
    </xf>
    <xf numFmtId="0" fontId="7" fillId="0" borderId="5" xfId="0" applyFont="1" applyBorder="1" applyAlignment="1">
      <alignment horizontal="center" vertical="center" readingOrder="1"/>
    </xf>
    <xf numFmtId="0" fontId="7" fillId="2" borderId="7" xfId="0" applyFont="1" applyFill="1" applyBorder="1" applyAlignment="1">
      <alignment horizontal="center" vertical="center" wrapText="1" readingOrder="2"/>
    </xf>
    <xf numFmtId="0" fontId="7" fillId="2" borderId="5" xfId="0" applyFont="1" applyFill="1" applyBorder="1" applyAlignment="1">
      <alignment horizontal="center" vertical="center" wrapText="1" readingOrder="2"/>
    </xf>
    <xf numFmtId="0" fontId="7" fillId="0" borderId="1" xfId="0" applyFont="1" applyBorder="1" applyAlignment="1">
      <alignment horizontal="center" vertical="center" readingOrder="2"/>
    </xf>
    <xf numFmtId="0" fontId="7" fillId="0" borderId="7" xfId="0" applyFont="1" applyBorder="1" applyAlignment="1">
      <alignment horizontal="center" vertical="center" readingOrder="2"/>
    </xf>
    <xf numFmtId="0" fontId="7" fillId="0" borderId="5" xfId="0" applyFont="1" applyBorder="1" applyAlignment="1">
      <alignment horizontal="center" vertical="center" readingOrder="2"/>
    </xf>
    <xf numFmtId="164" fontId="7" fillId="2" borderId="1" xfId="0" applyNumberFormat="1" applyFont="1" applyFill="1" applyBorder="1" applyAlignment="1">
      <alignment horizontal="center" vertical="center" wrapText="1" readingOrder="1"/>
    </xf>
    <xf numFmtId="164" fontId="7" fillId="2" borderId="7" xfId="0" applyNumberFormat="1" applyFont="1" applyFill="1" applyBorder="1" applyAlignment="1">
      <alignment horizontal="center" vertical="center" wrapText="1" readingOrder="1"/>
    </xf>
    <xf numFmtId="164" fontId="7" fillId="2" borderId="5" xfId="0" applyNumberFormat="1"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7" fillId="2" borderId="7" xfId="0"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0" borderId="3" xfId="0" applyFont="1" applyBorder="1" applyAlignment="1">
      <alignment horizontal="center" vertical="center" readingOrder="2"/>
    </xf>
    <xf numFmtId="9" fontId="7" fillId="2" borderId="3" xfId="0" applyNumberFormat="1" applyFont="1" applyFill="1" applyBorder="1" applyAlignment="1">
      <alignment horizontal="center" vertical="center" wrapText="1" readingOrder="1"/>
    </xf>
    <xf numFmtId="0" fontId="7" fillId="0" borderId="3" xfId="0" applyFont="1" applyBorder="1" applyAlignment="1">
      <alignment horizontal="center" vertical="center" readingOrder="1"/>
    </xf>
    <xf numFmtId="0" fontId="5" fillId="0" borderId="0" xfId="1" applyFont="1" applyAlignment="1">
      <alignment horizontal="center" wrapText="1" readingOrder="2"/>
    </xf>
    <xf numFmtId="0" fontId="6" fillId="0" borderId="0" xfId="1" applyFont="1" applyAlignment="1">
      <alignment vertical="center" wrapText="1" readingOrder="2"/>
    </xf>
    <xf numFmtId="0" fontId="6" fillId="2" borderId="0" xfId="1" applyFont="1" applyFill="1" applyAlignment="1">
      <alignment vertical="center" wrapText="1" readingOrder="2"/>
    </xf>
    <xf numFmtId="0" fontId="6" fillId="0" borderId="0" xfId="1" applyFont="1" applyAlignment="1">
      <alignment horizontal="right" readingOrder="2"/>
    </xf>
    <xf numFmtId="0" fontId="7" fillId="0" borderId="3" xfId="0" applyFont="1" applyBorder="1" applyAlignment="1">
      <alignment horizontal="center" vertical="center" wrapText="1" readingOrder="2"/>
    </xf>
    <xf numFmtId="9" fontId="7" fillId="2" borderId="5" xfId="0" applyNumberFormat="1" applyFont="1" applyFill="1" applyBorder="1" applyAlignment="1">
      <alignment horizontal="center" vertical="center" readingOrder="1"/>
    </xf>
    <xf numFmtId="9" fontId="7" fillId="2" borderId="3" xfId="0" applyNumberFormat="1" applyFont="1" applyFill="1" applyBorder="1" applyAlignment="1">
      <alignment horizontal="center" vertical="center" readingOrder="1"/>
    </xf>
    <xf numFmtId="0" fontId="7" fillId="2" borderId="3" xfId="0" applyFont="1" applyFill="1" applyBorder="1" applyAlignment="1">
      <alignment horizontal="center" vertical="center" wrapText="1" readingOrder="1"/>
    </xf>
    <xf numFmtId="0" fontId="6" fillId="4" borderId="3" xfId="0" applyFont="1" applyFill="1" applyBorder="1" applyAlignment="1">
      <alignment horizontal="center" vertical="center" readingOrder="2"/>
    </xf>
    <xf numFmtId="10" fontId="6" fillId="4" borderId="3" xfId="0" applyNumberFormat="1" applyFont="1" applyFill="1" applyBorder="1" applyAlignment="1">
      <alignment horizontal="center" vertical="center" readingOrder="1"/>
    </xf>
    <xf numFmtId="9" fontId="6" fillId="4" borderId="3" xfId="0" applyNumberFormat="1" applyFont="1" applyFill="1" applyBorder="1" applyAlignment="1">
      <alignment horizontal="center" vertical="center" readingOrder="1"/>
    </xf>
    <xf numFmtId="0" fontId="11" fillId="0" borderId="3" xfId="0" applyFont="1" applyBorder="1"/>
    <xf numFmtId="10" fontId="11" fillId="0" borderId="9" xfId="0" applyNumberFormat="1" applyFont="1" applyBorder="1"/>
  </cellXfs>
  <cellStyles count="2">
    <cellStyle name="Normal" xfId="0" builtinId="0"/>
    <cellStyle name="Normal 2" xfId="1" xr:uid="{4D0CDCCF-AB87-45C5-A6F9-3499272965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1287079</xdr:colOff>
      <xdr:row>0</xdr:row>
      <xdr:rowOff>81643</xdr:rowOff>
    </xdr:from>
    <xdr:to>
      <xdr:col>5</xdr:col>
      <xdr:colOff>2752725</xdr:colOff>
      <xdr:row>4</xdr:row>
      <xdr:rowOff>57150</xdr:rowOff>
    </xdr:to>
    <xdr:pic>
      <xdr:nvPicPr>
        <xdr:cNvPr id="2" name="תמונה 1">
          <a:extLst>
            <a:ext uri="{FF2B5EF4-FFF2-40B4-BE49-F238E27FC236}">
              <a16:creationId xmlns:a16="http://schemas.microsoft.com/office/drawing/2014/main" id="{360463D8-DB86-4DDA-84D7-83C66716966C}"/>
            </a:ext>
          </a:extLst>
        </xdr:cNvPr>
        <xdr:cNvPicPr/>
      </xdr:nvPicPr>
      <xdr:blipFill>
        <a:blip xmlns:r="http://schemas.openxmlformats.org/officeDocument/2006/relationships" r:embed="rId1" cstate="print">
          <a:lum contrast="10000"/>
        </a:blip>
        <a:srcRect b="2468"/>
        <a:stretch>
          <a:fillRect/>
        </a:stretch>
      </xdr:blipFill>
      <xdr:spPr bwMode="auto">
        <a:xfrm>
          <a:off x="11233604025" y="81643"/>
          <a:ext cx="1465646" cy="623207"/>
        </a:xfrm>
        <a:prstGeom prst="rect">
          <a:avLst/>
        </a:prstGeom>
        <a:solidFill>
          <a:srgbClr val="FFFFFF">
            <a:shade val="85000"/>
          </a:srgbClr>
        </a:solidFill>
        <a:ln w="88900" cap="sq">
          <a:noFill/>
          <a:miter lim="800000"/>
        </a:ln>
        <a:effectLst>
          <a:outerShdw blurRad="63500" sx="102000" sy="102000" algn="ctr"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035855\AppData\Local\Microsoft\Windows\INetCache\Content.Outlook\ORFKWST1\20%20-%20&#1488;&#1500;%20&#1506;&#1500;%20-%20&#1502;&#1491;&#1497;&#1504;&#1497;&#1493;&#1514;%20&#1492;&#1513;&#1511;&#1506;&#1492;%20&#1502;&#1512;&#1493;&#1499;&#1494;&#1514;%20&#1489;&#1502;&#1505;&#1500;&#1493;&#1500;&#1497;&#1501;%202026.xlsx" TargetMode="External"/><Relationship Id="rId1" Type="http://schemas.openxmlformats.org/officeDocument/2006/relationships/externalLinkPath" Target="file:///C:\Users\e035855\AppData\Local\Microsoft\Windows\INetCache\Content.Outlook\ORFKWST1\20%20-%20&#1488;&#1500;%20&#1506;&#1500;%20-%20&#1502;&#1491;&#1497;&#1504;&#1497;&#1493;&#1514;%20&#1492;&#1513;&#1511;&#1506;&#1492;%20&#1502;&#1512;&#1493;&#1499;&#1494;&#1514;%20&#1489;&#1502;&#1505;&#1500;&#1493;&#1500;&#1497;&#1501;%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0-60"/>
      <sheetName val="עד 50"/>
      <sheetName val="60 ומעלה"/>
      <sheetName val="מסלול אשראי ואג&quot;ח"/>
      <sheetName val="מניות"/>
    </sheetNames>
    <sheetDataSet>
      <sheetData sheetId="0"/>
      <sheetData sheetId="1"/>
      <sheetData sheetId="2"/>
      <sheetData sheetId="3">
        <row r="11">
          <cell r="B11" t="str">
            <v>שיעור החשיפה ליום 18.12.2025</v>
          </cell>
          <cell r="C11" t="str">
            <v>שיעור חשיפה צפוי 2026</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13310-D8AF-4AF8-A91B-0581E8FADCC2}">
  <dimension ref="A3:J33"/>
  <sheetViews>
    <sheetView rightToLeft="1" tabSelected="1" workbookViewId="0">
      <selection activeCell="A34" sqref="A34"/>
    </sheetView>
  </sheetViews>
  <sheetFormatPr defaultColWidth="9" defaultRowHeight="12.75" x14ac:dyDescent="0.2"/>
  <cols>
    <col min="1" max="1" width="31.625" style="1" customWidth="1"/>
    <col min="2" max="5" width="16.125" style="1" customWidth="1"/>
    <col min="6" max="6" width="38.125" style="1" customWidth="1"/>
    <col min="7" max="7" width="27.625" style="1" bestFit="1" customWidth="1"/>
    <col min="8" max="16384" width="9" style="1"/>
  </cols>
  <sheetData>
    <row r="3" spans="1:10" x14ac:dyDescent="0.2">
      <c r="B3" s="2"/>
      <c r="C3" s="3"/>
      <c r="D3" s="2"/>
      <c r="E3" s="2"/>
      <c r="G3" s="2"/>
      <c r="H3" s="2"/>
      <c r="I3" s="2"/>
      <c r="J3" s="2"/>
    </row>
    <row r="4" spans="1:10" x14ac:dyDescent="0.2">
      <c r="A4" s="56" t="s">
        <v>0</v>
      </c>
      <c r="B4" s="56"/>
      <c r="C4" s="56"/>
      <c r="D4" s="56"/>
      <c r="E4" s="56"/>
      <c r="F4" s="4"/>
      <c r="G4" s="4"/>
      <c r="H4" s="4"/>
      <c r="I4" s="4"/>
      <c r="J4" s="4"/>
    </row>
    <row r="5" spans="1:10" x14ac:dyDescent="0.2">
      <c r="A5" s="5" t="s">
        <v>1</v>
      </c>
      <c r="B5" s="6"/>
      <c r="C5" s="6"/>
      <c r="D5" s="6"/>
      <c r="E5" s="6"/>
      <c r="F5" s="6"/>
      <c r="G5" s="6"/>
      <c r="H5" s="6"/>
      <c r="I5" s="6"/>
      <c r="J5" s="6"/>
    </row>
    <row r="6" spans="1:10" x14ac:dyDescent="0.2">
      <c r="A6" s="57" t="s">
        <v>2</v>
      </c>
      <c r="B6" s="57"/>
      <c r="C6" s="57"/>
      <c r="D6" s="57"/>
      <c r="E6" s="57"/>
      <c r="F6" s="57"/>
      <c r="G6" s="57"/>
      <c r="H6" s="57"/>
      <c r="I6" s="57"/>
      <c r="J6" s="57"/>
    </row>
    <row r="7" spans="1:10" x14ac:dyDescent="0.2">
      <c r="A7" s="58" t="s">
        <v>3</v>
      </c>
      <c r="B7" s="58"/>
      <c r="C7" s="58"/>
      <c r="D7" s="58"/>
      <c r="E7" s="58"/>
      <c r="F7" s="58"/>
      <c r="G7" s="58"/>
      <c r="H7" s="58"/>
      <c r="I7" s="58"/>
      <c r="J7" s="58"/>
    </row>
    <row r="8" spans="1:10" x14ac:dyDescent="0.2">
      <c r="A8" s="7"/>
      <c r="B8" s="7"/>
      <c r="C8" s="7"/>
      <c r="D8" s="7"/>
      <c r="E8" s="7"/>
      <c r="F8" s="7"/>
      <c r="G8" s="7"/>
      <c r="H8" s="7"/>
      <c r="I8" s="7"/>
      <c r="J8" s="7"/>
    </row>
    <row r="9" spans="1:10" x14ac:dyDescent="0.2">
      <c r="A9" s="59" t="s">
        <v>4</v>
      </c>
      <c r="B9" s="59"/>
      <c r="C9" s="59"/>
      <c r="D9" s="59"/>
      <c r="E9" s="59"/>
      <c r="F9" s="59"/>
      <c r="G9" s="59"/>
      <c r="H9" s="59"/>
      <c r="I9" s="59"/>
      <c r="J9" s="59"/>
    </row>
    <row r="10" spans="1:10" x14ac:dyDescent="0.2">
      <c r="A10" s="7"/>
      <c r="B10" s="7"/>
      <c r="C10" s="7"/>
      <c r="D10" s="7"/>
      <c r="E10" s="7"/>
      <c r="F10" s="7"/>
      <c r="G10" s="7"/>
      <c r="H10" s="7"/>
      <c r="I10" s="7"/>
      <c r="J10" s="7"/>
    </row>
    <row r="11" spans="1:10" ht="13.5" thickBot="1" x14ac:dyDescent="0.25">
      <c r="A11" s="8" t="s">
        <v>5</v>
      </c>
      <c r="B11" s="8"/>
      <c r="C11" s="7"/>
      <c r="D11" s="7"/>
      <c r="E11" s="7"/>
      <c r="F11" s="7"/>
      <c r="G11" s="7"/>
      <c r="H11" s="7"/>
      <c r="I11" s="7"/>
      <c r="J11" s="7"/>
    </row>
    <row r="12" spans="1:10" ht="26.25" thickBot="1" x14ac:dyDescent="0.25">
      <c r="A12" s="9" t="s">
        <v>6</v>
      </c>
      <c r="B12" s="10" t="str">
        <f>'[1]מסלול אשראי ואג"ח'!B11</f>
        <v>שיעור החשיפה ליום 18.12.2025</v>
      </c>
      <c r="C12" s="11" t="str">
        <f>'[1]מסלול אשראי ואג"ח'!C11</f>
        <v>שיעור חשיפה צפוי 2026</v>
      </c>
      <c r="D12" s="12" t="s">
        <v>7</v>
      </c>
      <c r="E12" s="9" t="s">
        <v>8</v>
      </c>
      <c r="F12" s="11" t="s">
        <v>9</v>
      </c>
      <c r="G12" s="13"/>
      <c r="H12" s="13"/>
      <c r="I12" s="13"/>
    </row>
    <row r="13" spans="1:10" ht="13.5" thickBot="1" x14ac:dyDescent="0.25">
      <c r="A13" s="60" t="s">
        <v>10</v>
      </c>
      <c r="B13" s="33">
        <v>0.96850000000000003</v>
      </c>
      <c r="C13" s="61">
        <v>0.94</v>
      </c>
      <c r="D13" s="55" t="s">
        <v>11</v>
      </c>
      <c r="E13" s="63" t="s">
        <v>12</v>
      </c>
      <c r="F13" s="17" t="s">
        <v>38</v>
      </c>
      <c r="G13" s="13"/>
      <c r="H13" s="13"/>
      <c r="I13" s="13"/>
    </row>
    <row r="14" spans="1:10" ht="13.5" thickBot="1" x14ac:dyDescent="0.25">
      <c r="A14" s="60"/>
      <c r="B14" s="35"/>
      <c r="C14" s="62"/>
      <c r="D14" s="55"/>
      <c r="E14" s="63"/>
      <c r="F14" s="19" t="s">
        <v>13</v>
      </c>
      <c r="G14" s="13"/>
      <c r="H14" s="13"/>
      <c r="I14" s="13"/>
    </row>
    <row r="15" spans="1:10" x14ac:dyDescent="0.2">
      <c r="A15" s="44" t="s">
        <v>14</v>
      </c>
      <c r="B15" s="33">
        <v>0</v>
      </c>
      <c r="C15" s="47" t="s">
        <v>15</v>
      </c>
      <c r="D15" s="39" t="s">
        <v>16</v>
      </c>
      <c r="E15" s="50" t="s">
        <v>17</v>
      </c>
      <c r="F15" s="20" t="s">
        <v>18</v>
      </c>
      <c r="G15" s="13"/>
      <c r="H15" s="13"/>
      <c r="I15" s="13"/>
    </row>
    <row r="16" spans="1:10" x14ac:dyDescent="0.2">
      <c r="A16" s="45"/>
      <c r="B16" s="34"/>
      <c r="C16" s="48"/>
      <c r="D16" s="40"/>
      <c r="E16" s="51"/>
      <c r="F16" s="20" t="s">
        <v>19</v>
      </c>
      <c r="G16" s="13"/>
      <c r="H16" s="13"/>
      <c r="I16" s="13"/>
    </row>
    <row r="17" spans="1:9" ht="13.5" thickBot="1" x14ac:dyDescent="0.25">
      <c r="A17" s="46"/>
      <c r="B17" s="35"/>
      <c r="C17" s="49"/>
      <c r="D17" s="41"/>
      <c r="E17" s="52"/>
      <c r="F17" s="20" t="s">
        <v>20</v>
      </c>
      <c r="G17" s="13"/>
      <c r="H17" s="13"/>
      <c r="I17" s="13"/>
    </row>
    <row r="18" spans="1:9" ht="13.5" thickBot="1" x14ac:dyDescent="0.25">
      <c r="A18" s="53" t="s">
        <v>21</v>
      </c>
      <c r="B18" s="33">
        <v>0</v>
      </c>
      <c r="C18" s="54">
        <v>0</v>
      </c>
      <c r="D18" s="55" t="s">
        <v>11</v>
      </c>
      <c r="E18" s="50" t="s">
        <v>22</v>
      </c>
      <c r="F18" s="22" t="s">
        <v>23</v>
      </c>
      <c r="G18" s="13"/>
      <c r="H18" s="13"/>
      <c r="I18" s="13"/>
    </row>
    <row r="19" spans="1:9" ht="13.5" thickBot="1" x14ac:dyDescent="0.25">
      <c r="A19" s="53"/>
      <c r="B19" s="34"/>
      <c r="C19" s="54"/>
      <c r="D19" s="55"/>
      <c r="E19" s="51"/>
      <c r="F19" s="20" t="s">
        <v>24</v>
      </c>
      <c r="G19" s="13"/>
      <c r="H19" s="13"/>
      <c r="I19" s="13"/>
    </row>
    <row r="20" spans="1:9" ht="26.25" thickBot="1" x14ac:dyDescent="0.25">
      <c r="A20" s="53"/>
      <c r="B20" s="35"/>
      <c r="C20" s="54"/>
      <c r="D20" s="55"/>
      <c r="E20" s="52"/>
      <c r="F20" s="23" t="s">
        <v>25</v>
      </c>
    </row>
    <row r="21" spans="1:9" x14ac:dyDescent="0.2">
      <c r="A21" s="30" t="s">
        <v>26</v>
      </c>
      <c r="B21" s="33">
        <v>3.7600000000000001E-2</v>
      </c>
      <c r="C21" s="36">
        <v>0.04</v>
      </c>
      <c r="D21" s="39" t="s">
        <v>16</v>
      </c>
      <c r="E21" s="30" t="s">
        <v>27</v>
      </c>
      <c r="F21" s="20" t="s">
        <v>28</v>
      </c>
    </row>
    <row r="22" spans="1:9" x14ac:dyDescent="0.2">
      <c r="A22" s="31"/>
      <c r="B22" s="34"/>
      <c r="C22" s="37"/>
      <c r="D22" s="40"/>
      <c r="E22" s="42"/>
      <c r="F22" s="20" t="s">
        <v>29</v>
      </c>
    </row>
    <row r="23" spans="1:9" ht="13.5" thickBot="1" x14ac:dyDescent="0.25">
      <c r="A23" s="32"/>
      <c r="B23" s="35"/>
      <c r="C23" s="38"/>
      <c r="D23" s="41"/>
      <c r="E23" s="43"/>
      <c r="F23" s="20" t="s">
        <v>30</v>
      </c>
    </row>
    <row r="24" spans="1:9" ht="13.5" thickBot="1" x14ac:dyDescent="0.25">
      <c r="A24" s="21" t="s">
        <v>31</v>
      </c>
      <c r="B24" s="24">
        <v>1.09E-2</v>
      </c>
      <c r="C24" s="18">
        <v>0.02</v>
      </c>
      <c r="D24" s="15" t="s">
        <v>16</v>
      </c>
      <c r="E24" s="16" t="s">
        <v>32</v>
      </c>
      <c r="F24" s="14" t="s">
        <v>33</v>
      </c>
    </row>
    <row r="25" spans="1:9" ht="13.5" thickBot="1" x14ac:dyDescent="0.25">
      <c r="A25" s="64" t="s">
        <v>42</v>
      </c>
      <c r="B25" s="65">
        <f>SUM(B13:B24)</f>
        <v>1.0169999999999999</v>
      </c>
      <c r="C25" s="66">
        <v>1.05</v>
      </c>
      <c r="D25" s="15"/>
      <c r="E25" s="16"/>
      <c r="F25" s="26"/>
    </row>
    <row r="26" spans="1:9" ht="13.5" thickBot="1" x14ac:dyDescent="0.25">
      <c r="A26" s="21" t="s">
        <v>34</v>
      </c>
      <c r="B26" s="24">
        <v>0.2301</v>
      </c>
      <c r="C26" s="25">
        <v>0.21</v>
      </c>
      <c r="D26" s="15" t="s">
        <v>11</v>
      </c>
      <c r="E26" s="27" t="s">
        <v>35</v>
      </c>
      <c r="F26" s="26" t="s">
        <v>36</v>
      </c>
    </row>
    <row r="27" spans="1:9" ht="13.5" thickBot="1" x14ac:dyDescent="0.25"/>
    <row r="28" spans="1:9" ht="13.5" thickBot="1" x14ac:dyDescent="0.25">
      <c r="A28" s="67" t="s">
        <v>37</v>
      </c>
      <c r="B28" s="68">
        <v>1.1999999999999999E-3</v>
      </c>
    </row>
    <row r="31" spans="1:9" x14ac:dyDescent="0.2">
      <c r="A31" s="28" t="s">
        <v>39</v>
      </c>
      <c r="B31" s="28"/>
      <c r="C31" s="28"/>
      <c r="D31" s="28"/>
      <c r="E31" s="28"/>
      <c r="F31" s="28"/>
      <c r="G31" s="28"/>
    </row>
    <row r="32" spans="1:9" ht="24" customHeight="1" x14ac:dyDescent="0.2">
      <c r="A32" s="29" t="s">
        <v>40</v>
      </c>
      <c r="B32" s="29"/>
      <c r="C32" s="29"/>
      <c r="D32" s="29"/>
      <c r="E32" s="29"/>
      <c r="F32" s="29"/>
      <c r="G32" s="29"/>
    </row>
    <row r="33" spans="1:7" x14ac:dyDescent="0.2">
      <c r="A33" s="29" t="s">
        <v>41</v>
      </c>
      <c r="B33" s="29"/>
      <c r="C33" s="29"/>
      <c r="D33" s="29"/>
      <c r="E33" s="29"/>
      <c r="F33" s="29"/>
      <c r="G33" s="29"/>
    </row>
  </sheetData>
  <mergeCells count="27">
    <mergeCell ref="A4:E4"/>
    <mergeCell ref="A6:J6"/>
    <mergeCell ref="A7:J7"/>
    <mergeCell ref="A9:J9"/>
    <mergeCell ref="A13:A14"/>
    <mergeCell ref="B13:B14"/>
    <mergeCell ref="C13:C14"/>
    <mergeCell ref="D13:D14"/>
    <mergeCell ref="E13:E14"/>
    <mergeCell ref="A18:A20"/>
    <mergeCell ref="B18:B20"/>
    <mergeCell ref="C18:C20"/>
    <mergeCell ref="D18:D20"/>
    <mergeCell ref="E18:E20"/>
    <mergeCell ref="A15:A17"/>
    <mergeCell ref="B15:B17"/>
    <mergeCell ref="C15:C17"/>
    <mergeCell ref="D15:D17"/>
    <mergeCell ref="E15:E17"/>
    <mergeCell ref="A31:G31"/>
    <mergeCell ref="A32:G32"/>
    <mergeCell ref="A33:G33"/>
    <mergeCell ref="A21:A23"/>
    <mergeCell ref="B21:B23"/>
    <mergeCell ref="C21:C23"/>
    <mergeCell ref="D21:D23"/>
    <mergeCell ref="E21:E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מסלול מניות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Bachar</dc:creator>
  <cp:lastModifiedBy>Robert Bachar</cp:lastModifiedBy>
  <dcterms:created xsi:type="dcterms:W3CDTF">2026-01-27T11:38:52Z</dcterms:created>
  <dcterms:modified xsi:type="dcterms:W3CDTF">2026-01-27T14:17:47Z</dcterms:modified>
</cp:coreProperties>
</file>